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ottertailmn.sharepoint.com/sites/OpioidResponsePlanning2/Shared Documents/General/1 Process Management Team Resources/2027-2028 RFA Round 2/FINAL RFA Documents/"/>
    </mc:Choice>
  </mc:AlternateContent>
  <xr:revisionPtr revIDLastSave="99" documentId="13_ncr:1_{7C71FA36-4F84-4AB5-8D08-6DB6B1535D33}" xr6:coauthVersionLast="47" xr6:coauthVersionMax="47" xr10:uidLastSave="{468821FD-49C5-4C7E-AE26-D02AAF4B8765}"/>
  <workbookProtection workbookAlgorithmName="SHA-512" workbookHashValue="SwJtGDt4B8sC3THjyEtw+5r5BEqAI7JpbZKod/WqjarFk25TaFicqeVYLFU3ZDl5HEy9/tmYgGaOOKk4vZgliA==" workbookSaltValue="xb5gzbtddz3P/iM5cZhjGg==" workbookSpinCount="100000" lockStructure="1"/>
  <bookViews>
    <workbookView xWindow="-28920" yWindow="-990" windowWidth="29040" windowHeight="15720" xr2:uid="{88BD11F1-5615-48EE-BBB8-25C493B4760B}"/>
  </bookViews>
  <sheets>
    <sheet name="Instructions" sheetId="2" r:id="rId1"/>
    <sheet name="Guidelines" sheetId="19" r:id="rId2"/>
    <sheet name="MOA" sheetId="16" r:id="rId3"/>
    <sheet name="Application" sheetId="15" r:id="rId4"/>
    <sheet name="Workplan" sheetId="14" r:id="rId5"/>
    <sheet name="Budget " sheetId="10" r:id="rId6"/>
  </sheets>
  <externalReferences>
    <externalReference r:id="rId7"/>
  </externalReferences>
  <definedNames>
    <definedName name="Email">'[1]FY24-25 Budget'!$B$8</definedName>
    <definedName name="Name">'[1]FY24-25 Budget'!$B$6</definedName>
    <definedName name="Organization_Name">'[1]FY24-25 Budget'!$B$1</definedName>
    <definedName name="Phone">'[1]FY24-25 Budget'!$B$9</definedName>
    <definedName name="Title">'[1]FY24-25 Budget'!$B$7</definedName>
    <definedName name="TitleRegion1.a5.f9.1">#REF!</definedName>
    <definedName name="Total_Award">'[1]FY24-25 Budget'!$G$2</definedName>
    <definedName name="Total_Example">#REF!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5" i="10" l="1"/>
  <c r="F105" i="10"/>
  <c r="F106" i="10"/>
  <c r="F107" i="10"/>
  <c r="F108" i="10"/>
  <c r="F109" i="10"/>
  <c r="F110" i="10"/>
  <c r="F111" i="10"/>
  <c r="F112" i="10"/>
  <c r="F113" i="10"/>
  <c r="F114" i="10"/>
  <c r="F104" i="10"/>
  <c r="F99" i="10"/>
  <c r="F90" i="10"/>
  <c r="F91" i="10"/>
  <c r="F92" i="10"/>
  <c r="F93" i="10"/>
  <c r="F94" i="10"/>
  <c r="F95" i="10"/>
  <c r="F96" i="10"/>
  <c r="F97" i="10"/>
  <c r="F98" i="10"/>
  <c r="F89" i="10"/>
  <c r="D82" i="10"/>
  <c r="C82" i="10"/>
  <c r="F82" i="10"/>
  <c r="F73" i="10"/>
  <c r="F74" i="10"/>
  <c r="F75" i="10"/>
  <c r="F76" i="10"/>
  <c r="F77" i="10"/>
  <c r="F78" i="10"/>
  <c r="F79" i="10"/>
  <c r="F80" i="10"/>
  <c r="F81" i="10"/>
  <c r="F72" i="10"/>
  <c r="D67" i="10"/>
  <c r="C67" i="10"/>
  <c r="F67" i="10"/>
  <c r="F58" i="10"/>
  <c r="F59" i="10"/>
  <c r="F60" i="10"/>
  <c r="F61" i="10"/>
  <c r="F62" i="10"/>
  <c r="F63" i="10"/>
  <c r="F64" i="10"/>
  <c r="F65" i="10"/>
  <c r="F66" i="10"/>
  <c r="F57" i="10"/>
  <c r="D51" i="10"/>
  <c r="C51" i="10"/>
  <c r="F51" i="10"/>
  <c r="F42" i="10"/>
  <c r="F43" i="10"/>
  <c r="F44" i="10"/>
  <c r="F45" i="10"/>
  <c r="F46" i="10"/>
  <c r="F47" i="10"/>
  <c r="F48" i="10"/>
  <c r="F49" i="10"/>
  <c r="F50" i="10"/>
  <c r="F41" i="10"/>
  <c r="C48" i="15"/>
  <c r="C49" i="15"/>
  <c r="C50" i="15"/>
  <c r="C51" i="15"/>
  <c r="C52" i="15"/>
  <c r="C53" i="15"/>
  <c r="C54" i="15"/>
  <c r="C55" i="15"/>
  <c r="C56" i="15"/>
  <c r="C57" i="15"/>
  <c r="C58" i="15"/>
  <c r="C47" i="15"/>
  <c r="A4" i="10"/>
  <c r="B3" i="14"/>
  <c r="F25" i="10"/>
  <c r="F26" i="10"/>
  <c r="F27" i="10"/>
  <c r="F28" i="10"/>
  <c r="F29" i="10"/>
  <c r="F30" i="10"/>
  <c r="F31" i="10"/>
  <c r="F32" i="10"/>
  <c r="F33" i="10"/>
  <c r="F115" i="10"/>
  <c r="D115" i="10"/>
  <c r="D99" i="10"/>
  <c r="C99" i="10"/>
  <c r="F34" i="10"/>
  <c r="D35" i="10"/>
  <c r="C35" i="10"/>
  <c r="F35" i="10"/>
  <c r="D13" i="10"/>
  <c r="C13" i="10"/>
  <c r="D12" i="10"/>
  <c r="C12" i="10"/>
  <c r="D11" i="10"/>
  <c r="C11" i="10"/>
  <c r="D10" i="10"/>
  <c r="C10" i="10"/>
  <c r="D9" i="10"/>
  <c r="C9" i="10"/>
  <c r="D8" i="10"/>
  <c r="C8" i="10"/>
  <c r="C14" i="10"/>
  <c r="D14" i="10"/>
  <c r="D16" i="10"/>
</calcChain>
</file>

<file path=xl/sharedStrings.xml><?xml version="1.0" encoding="utf-8"?>
<sst xmlns="http://schemas.openxmlformats.org/spreadsheetml/2006/main" count="936" uniqueCount="176">
  <si>
    <t xml:space="preserve">Otter Tail County- Minnesota </t>
  </si>
  <si>
    <t>2026 Opioid Settlement Request for Application (RFA) Round 2</t>
  </si>
  <si>
    <t>APPLICATION, WORKPLAN and BUDGET</t>
  </si>
  <si>
    <t>Template Instructions</t>
  </si>
  <si>
    <r>
      <rPr>
        <u/>
        <sz val="12"/>
        <color theme="1"/>
        <rFont val="Calibri"/>
        <family val="2"/>
        <scheme val="minor"/>
      </rPr>
      <t>Please read the instructions carefully.</t>
    </r>
    <r>
      <rPr>
        <sz val="12"/>
        <color theme="1"/>
        <rFont val="Calibri"/>
        <family val="2"/>
        <scheme val="minor"/>
      </rPr>
      <t xml:space="preserve"> There are</t>
    </r>
    <r>
      <rPr>
        <b/>
        <sz val="12"/>
        <color theme="1"/>
        <rFont val="Calibri"/>
        <family val="2"/>
        <scheme val="minor"/>
      </rPr>
      <t xml:space="preserve"> 6 tabs</t>
    </r>
    <r>
      <rPr>
        <sz val="12"/>
        <color theme="1"/>
        <rFont val="Calibri"/>
        <family val="2"/>
        <scheme val="minor"/>
      </rPr>
      <t xml:space="preserve"> on this workbook (refer to the bottom of the spreadsheet to identify the different tabs).</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</si>
  <si>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</si>
  <si>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Tab 2:</t>
    </r>
    <r>
      <rPr>
        <sz val="12"/>
        <color theme="1"/>
        <rFont val="Calibri"/>
        <family val="2"/>
        <scheme val="minor"/>
      </rPr>
      <t xml:space="preserve"> Request for Application Guidelines</t>
    </r>
  </si>
  <si>
    <r>
      <t xml:space="preserve">                       Tab 3: </t>
    </r>
    <r>
      <rPr>
        <sz val="12"/>
        <color theme="1"/>
        <rFont val="Calibri"/>
        <family val="2"/>
        <scheme val="minor"/>
      </rPr>
      <t>Memorandum of Agreement (MOA) with Primary Prevention strategies</t>
    </r>
  </si>
  <si>
    <r>
      <rPr>
        <b/>
        <sz val="12"/>
        <color theme="1"/>
        <rFont val="Calibri"/>
        <family val="2"/>
        <scheme val="minor"/>
      </rPr>
      <t xml:space="preserve">                       Tab 4:</t>
    </r>
    <r>
      <rPr>
        <sz val="12"/>
        <color theme="1"/>
        <rFont val="Calibri"/>
        <family val="2"/>
        <scheme val="minor"/>
      </rPr>
      <t xml:space="preserve"> Application </t>
    </r>
    <r>
      <rPr>
        <b/>
        <sz val="12"/>
        <color rgb="FFFF0000"/>
        <rFont val="Calibri"/>
        <family val="2"/>
        <scheme val="minor"/>
      </rPr>
      <t>(complete this tab)</t>
    </r>
  </si>
  <si>
    <r>
      <rPr>
        <b/>
        <sz val="12"/>
        <color theme="1"/>
        <rFont val="Calibri"/>
        <family val="2"/>
        <scheme val="minor"/>
      </rPr>
      <t xml:space="preserve">                       Tab 5:</t>
    </r>
    <r>
      <rPr>
        <sz val="12"/>
        <color theme="1"/>
        <rFont val="Calibri"/>
        <family val="2"/>
        <scheme val="minor"/>
      </rPr>
      <t xml:space="preserve"> Workplan </t>
    </r>
    <r>
      <rPr>
        <b/>
        <sz val="12"/>
        <color rgb="FFFF0000"/>
        <rFont val="Calibri"/>
        <family val="2"/>
        <scheme val="minor"/>
      </rPr>
      <t>(complete this tab)</t>
    </r>
  </si>
  <si>
    <r>
      <t xml:space="preserve">                      </t>
    </r>
    <r>
      <rPr>
        <b/>
        <sz val="12"/>
        <color theme="1"/>
        <rFont val="Calibri"/>
        <family val="2"/>
      </rPr>
      <t xml:space="preserve"> Tab 6:</t>
    </r>
    <r>
      <rPr>
        <b/>
        <sz val="12"/>
        <rFont val="Calibri"/>
        <family val="2"/>
      </rPr>
      <t xml:space="preserve"> </t>
    </r>
    <r>
      <rPr>
        <sz val="12"/>
        <rFont val="Calibri"/>
        <family val="2"/>
      </rPr>
      <t>Budget</t>
    </r>
    <r>
      <rPr>
        <b/>
        <sz val="12"/>
        <rFont val="Calibri"/>
        <family val="2"/>
      </rPr>
      <t xml:space="preserve"> </t>
    </r>
    <r>
      <rPr>
        <sz val="12"/>
        <rFont val="Calibri"/>
        <family val="2"/>
      </rPr>
      <t>Narrative</t>
    </r>
    <r>
      <rPr>
        <b/>
        <sz val="12"/>
        <rFont val="Calibri"/>
        <family val="2"/>
      </rPr>
      <t xml:space="preserve"> </t>
    </r>
    <r>
      <rPr>
        <b/>
        <sz val="12"/>
        <color rgb="FFFF0000"/>
        <rFont val="Calibri"/>
        <family val="2"/>
      </rPr>
      <t xml:space="preserve">(complete this tab) </t>
    </r>
  </si>
  <si>
    <r>
      <rPr>
        <b/>
        <u/>
        <sz val="12"/>
        <color rgb="FF000000"/>
        <rFont val="Calibri"/>
        <family val="2"/>
      </rPr>
      <t xml:space="preserve">Tab 4 Instructions: </t>
    </r>
    <r>
      <rPr>
        <sz val="12"/>
        <color rgb="FF000000"/>
        <rFont val="Calibri"/>
        <family val="2"/>
      </rPr>
      <t>Complete all questions of the application</t>
    </r>
  </si>
  <si>
    <r>
      <t xml:space="preserve">Tab 5 Instructions: </t>
    </r>
    <r>
      <rPr>
        <sz val="12"/>
        <color rgb="FF000000"/>
        <rFont val="Calibri"/>
        <family val="2"/>
      </rPr>
      <t xml:space="preserve">Complete all columns of the Workplan. Include </t>
    </r>
    <r>
      <rPr>
        <b/>
        <sz val="12"/>
        <color rgb="FF000000"/>
        <rFont val="Calibri"/>
        <family val="2"/>
      </rPr>
      <t>a minimum</t>
    </r>
    <r>
      <rPr>
        <sz val="12"/>
        <color rgb="FF000000"/>
        <rFont val="Calibri"/>
        <family val="2"/>
      </rPr>
      <t xml:space="preserve"> </t>
    </r>
    <r>
      <rPr>
        <b/>
        <sz val="12"/>
        <color rgb="FF000000"/>
        <rFont val="Calibri"/>
        <family val="2"/>
      </rPr>
      <t>of ONE goal and TWO objectives.</t>
    </r>
  </si>
  <si>
    <r>
      <rPr>
        <b/>
        <u/>
        <sz val="12"/>
        <color rgb="FF000000"/>
        <rFont val="Calibri"/>
        <family val="2"/>
      </rPr>
      <t>Tab 6 Instructions:</t>
    </r>
    <r>
      <rPr>
        <sz val="12"/>
        <color rgb="FF000000"/>
        <rFont val="Calibri"/>
        <family val="2"/>
      </rPr>
      <t xml:space="preserve"> Please complete each budget category with anticipated expenses. Each budget category should include all anticipated expenses over the Year 1 and Year 2 (January 1, 2027 - December 31, 2028) period.</t>
    </r>
  </si>
  <si>
    <t>Workplan Definitions</t>
  </si>
  <si>
    <r>
      <rPr>
        <b/>
        <sz val="12"/>
        <color rgb="FF000000"/>
        <rFont val="Calibri"/>
        <family val="2"/>
      </rPr>
      <t>Goal:</t>
    </r>
    <r>
      <rPr>
        <sz val="12"/>
        <color rgb="FF000000"/>
        <rFont val="Calibri"/>
        <family val="2"/>
      </rPr>
      <t xml:space="preserve">  Broad statement that describes a long-term result. </t>
    </r>
  </si>
  <si>
    <r>
      <t xml:space="preserve">Objective: </t>
    </r>
    <r>
      <rPr>
        <sz val="12"/>
        <color rgb="FF000000"/>
        <rFont val="Calibri"/>
        <family val="2"/>
      </rPr>
      <t>A specific, measurable, achievable, relevant, time-bound (SMART) statement that demonstrates progress towards the goal.</t>
    </r>
  </si>
  <si>
    <r>
      <rPr>
        <b/>
        <sz val="12"/>
        <color rgb="FF000000"/>
        <rFont val="Calibri"/>
        <family val="2"/>
      </rPr>
      <t>Activity:</t>
    </r>
    <r>
      <rPr>
        <sz val="12"/>
        <color rgb="FF000000"/>
        <rFont val="Calibri"/>
        <family val="2"/>
      </rPr>
      <t xml:space="preserve"> The specific tasks, interventions, or work steps carried out to accomplish the objective.</t>
    </r>
  </si>
  <si>
    <t>Minnesota Opioids State-Subdivision Memorandum of Agreement</t>
  </si>
  <si>
    <t>&gt; Exhibit A List of Opioid Remediation Uses (Program and strategy examples)</t>
  </si>
  <si>
    <t>Johns Hopkins Principles for the Use of Funds from the Opioid Litigation</t>
  </si>
  <si>
    <t>Colorado Opioid Crisis Response Blueprint</t>
  </si>
  <si>
    <t>Evidence Based Strategies for the Abatement of Harms from the Opioid Epidemic</t>
  </si>
  <si>
    <t>Bringing Science to Bear on Opioids, Report and Recommendations from the ASPPH Task</t>
  </si>
  <si>
    <t xml:space="preserve">Force on Public Health Initiatives to Address the Opioid Crisis </t>
  </si>
  <si>
    <t xml:space="preserve">SAMHSA Evidence-Based Practices Resources Center </t>
  </si>
  <si>
    <t xml:space="preserve">Partnership to End Addiction- Primary Prevention </t>
  </si>
  <si>
    <t>Additional Resources on the priorities, abatement strategies, and opioid settlements are</t>
  </si>
  <si>
    <t>available on the Minnsota Department of Health website:</t>
  </si>
  <si>
    <t>https://www.health.state.mn.us/communities/overdose/response/settlefunds.html</t>
  </si>
  <si>
    <t>Applications must choose from AT LEAST ONE strategy, including but not limited to those listed below from Exhibit A, Section G of the Memorandum of Agreement</t>
  </si>
  <si>
    <t>The full MOA is linked here:</t>
  </si>
  <si>
    <t>https://www.ag.state.mn.us/opioids/docs/MN_MoA.pdf</t>
  </si>
  <si>
    <t>Section G.</t>
  </si>
  <si>
    <t>PREVENT MISUSE OF OPIOIDS</t>
  </si>
  <si>
    <t>Support efforts to discourage or prevent misuse of opioids through evidence-based or evidence-informed programs or strategies that may include, but are not limited to, the following:</t>
  </si>
  <si>
    <t>MOA Refence Number</t>
  </si>
  <si>
    <t xml:space="preserve">Listed MOA Strategies </t>
  </si>
  <si>
    <t>G1</t>
  </si>
  <si>
    <t>G2</t>
  </si>
  <si>
    <t>G3</t>
  </si>
  <si>
    <t>G4</t>
  </si>
  <si>
    <t>G5</t>
  </si>
  <si>
    <t>G6</t>
  </si>
  <si>
    <t>G7</t>
  </si>
  <si>
    <t>G8</t>
  </si>
  <si>
    <t>G9</t>
  </si>
  <si>
    <t>G10</t>
  </si>
  <si>
    <t>G11</t>
  </si>
  <si>
    <t>G12</t>
  </si>
  <si>
    <t>ORGANIZATION</t>
  </si>
  <si>
    <t>1) Organization Name:</t>
  </si>
  <si>
    <t>2) Address:</t>
  </si>
  <si>
    <t>3) Type of Organization:</t>
  </si>
  <si>
    <t>4) Number of Years in Business:</t>
  </si>
  <si>
    <t>5) Vision, Mission, and Values of the organization:</t>
  </si>
  <si>
    <t xml:space="preserve">6) Describe the relevant activities and experience the organization has with opioid and substance use prevention.  </t>
  </si>
  <si>
    <t>7) How did you hear about this funding opportunity?</t>
  </si>
  <si>
    <t>PERSONNEL</t>
  </si>
  <si>
    <r>
      <t xml:space="preserve">8) Name and contact information of individual who will be the </t>
    </r>
    <r>
      <rPr>
        <b/>
        <i/>
        <u/>
        <sz val="11"/>
        <color theme="1"/>
        <rFont val="Calibri"/>
        <family val="2"/>
        <scheme val="minor"/>
      </rPr>
      <t>main</t>
    </r>
    <r>
      <rPr>
        <b/>
        <i/>
        <sz val="11"/>
        <color theme="1"/>
        <rFont val="Calibri"/>
        <family val="2"/>
        <scheme val="minor"/>
      </rPr>
      <t xml:space="preserve"> contact for the application and during the grant period.</t>
    </r>
  </si>
  <si>
    <t>10) Name, experience, or other qualifications of the person who would oversee the project.</t>
  </si>
  <si>
    <t>11) Do you have a Board of Directors that governs funds and is aware you are applying for funding?  (yes or no)</t>
  </si>
  <si>
    <t>PROPOSAL</t>
  </si>
  <si>
    <t xml:space="preserve">                               Prevention – Primary Prevention</t>
  </si>
  <si>
    <t>13) Where in Otter Tail County will this proposal be implemented?</t>
  </si>
  <si>
    <t>14) Are opioids and/or substance use impacting these communities?</t>
  </si>
  <si>
    <t>15) If so, how?</t>
  </si>
  <si>
    <t>16) What specific communities and populations will be served by this proposal?</t>
  </si>
  <si>
    <t xml:space="preserve">17) Please explain how your proposed plan is evidence-based or evidence-informed. We also welcome innovative evidence-informed or promising based practices for culturally specific programs to be included in your proposal. Please specifically list the strategy/method to be implemented. If able, please provide a website link or citation. </t>
  </si>
  <si>
    <t>18) Describe how you will be collaborating with other organizations for this specific proposal.</t>
  </si>
  <si>
    <t>19) Describe how you will continue this work after funding is no longer available from these Opioid dollars.</t>
  </si>
  <si>
    <t>RELEVANT CERTIFICATIONS OR LICENSES</t>
  </si>
  <si>
    <t xml:space="preserve">20) Please describe any relevant organizational certifications or licenses that support your project and application. </t>
  </si>
  <si>
    <t>Workplan</t>
  </si>
  <si>
    <t>January 1, 2027 - December 31, 2028</t>
  </si>
  <si>
    <t xml:space="preserve">Organization Name: </t>
  </si>
  <si>
    <t>** At least 1 Goal and 2 Objectives are required**</t>
  </si>
  <si>
    <r>
      <rPr>
        <b/>
        <i/>
        <sz val="16"/>
        <color rgb="FF000000"/>
        <rFont val="Calibri"/>
        <family val="2"/>
      </rPr>
      <t>Goal:</t>
    </r>
    <r>
      <rPr>
        <i/>
        <sz val="16"/>
        <color rgb="FF000000"/>
        <rFont val="Calibri"/>
        <family val="2"/>
      </rPr>
      <t xml:space="preserve"> Broad statement that describes a long-term result. </t>
    </r>
  </si>
  <si>
    <r>
      <t xml:space="preserve">Objective: </t>
    </r>
    <r>
      <rPr>
        <i/>
        <sz val="16"/>
        <color rgb="FF000000"/>
        <rFont val="Calibri"/>
        <family val="2"/>
      </rPr>
      <t>A specific, measurable, achievable, relevant, time-bound (SMART) statement that demonstrates progress towards the goal</t>
    </r>
    <r>
      <rPr>
        <b/>
        <i/>
        <sz val="16"/>
        <color rgb="FF000000"/>
        <rFont val="Calibri"/>
        <family val="2"/>
      </rPr>
      <t>.</t>
    </r>
  </si>
  <si>
    <r>
      <rPr>
        <b/>
        <i/>
        <sz val="16"/>
        <color rgb="FF000000"/>
        <rFont val="Calibri"/>
        <family val="2"/>
      </rPr>
      <t>Activity:</t>
    </r>
    <r>
      <rPr>
        <i/>
        <sz val="16"/>
        <color rgb="FF000000"/>
        <rFont val="Calibri"/>
        <family val="2"/>
      </rPr>
      <t xml:space="preserve"> The specific tasks, interventions, or work steps carried out to accomplish the objective.</t>
    </r>
  </si>
  <si>
    <t>MOA Reference</t>
  </si>
  <si>
    <t>Goal</t>
  </si>
  <si>
    <t>Objective</t>
  </si>
  <si>
    <t xml:space="preserve">Activity </t>
  </si>
  <si>
    <t>Role Responsible</t>
  </si>
  <si>
    <t>Timeline</t>
  </si>
  <si>
    <t>Activity Expected Outcome/Deliverable</t>
  </si>
  <si>
    <t>Example: Reduce access to unused  prescription and over-the-counter medications by expanding safe and environmentally responsible drug disposal options for Otter Tail County communities</t>
  </si>
  <si>
    <t>Example: By December 31, 2028, increase the amount of unused medications safely collected and disposed of through drug take back destruction efforts by 20%.</t>
  </si>
  <si>
    <t>Example: Develop outreach plan and marketing tool-kit promoting take-back options and events happening throughout the community</t>
  </si>
  <si>
    <t xml:space="preserve">Example: Communication Coordinator </t>
  </si>
  <si>
    <t>Example: Within 30 days of contract execution</t>
  </si>
  <si>
    <t xml:space="preserve">Example: Outreach plan/tool-kit developed </t>
  </si>
  <si>
    <t>Example: Reduce the unmet needs of Native American Minnesotans who use drugs in Minneapolis.</t>
  </si>
  <si>
    <t>Example: By June 30, 2025 and annually thereafter, 100 clients will have received support from a Substance Use Navigator.</t>
  </si>
  <si>
    <t>Example: Promote take-back options and events through community partners, social media, schools, healthcare settings, and local media.</t>
  </si>
  <si>
    <t>Example: Within 60 days of contract execution</t>
  </si>
  <si>
    <t xml:space="preserve">Example: Outreach plan/tool-kit implemented by at least two community parters  </t>
  </si>
  <si>
    <t>Example: Host quarterly drug take-back events in partnership with law enforcement, pharmacies and/or healthcare providers</t>
  </si>
  <si>
    <t>Example: Organization Executive Director</t>
  </si>
  <si>
    <t>Example: First take-back event within 90 days of contract execution</t>
  </si>
  <si>
    <t>Example: Host 8 take-back events within the two year grant period</t>
  </si>
  <si>
    <r>
      <t xml:space="preserve">Add in additional goals as needed and </t>
    </r>
    <r>
      <rPr>
        <b/>
        <i/>
        <sz val="14"/>
        <color theme="4" tint="-0.249977111117893"/>
        <rFont val="Calibri"/>
        <family val="2"/>
        <scheme val="minor"/>
      </rPr>
      <t>delete provided examples</t>
    </r>
    <r>
      <rPr>
        <b/>
        <i/>
        <sz val="14"/>
        <color theme="1"/>
        <rFont val="Calibri"/>
        <family val="2"/>
        <scheme val="minor"/>
      </rPr>
      <t>.</t>
    </r>
  </si>
  <si>
    <r>
      <t xml:space="preserve">Add in additional objectives as needed and </t>
    </r>
    <r>
      <rPr>
        <b/>
        <i/>
        <sz val="14"/>
        <color theme="4" tint="-0.249977111117893"/>
        <rFont val="Calibri"/>
        <family val="2"/>
        <scheme val="minor"/>
      </rPr>
      <t>delete provided examples.</t>
    </r>
  </si>
  <si>
    <r>
      <t xml:space="preserve">Add in additional activities as needed and </t>
    </r>
    <r>
      <rPr>
        <b/>
        <i/>
        <sz val="14"/>
        <color theme="4" tint="-0.249977111117893"/>
        <rFont val="Calibri"/>
        <family val="2"/>
        <scheme val="minor"/>
      </rPr>
      <t>delete provided examples.</t>
    </r>
  </si>
  <si>
    <r>
      <t xml:space="preserve">Add in additional roles as needed and </t>
    </r>
    <r>
      <rPr>
        <b/>
        <i/>
        <sz val="14"/>
        <color theme="4" tint="-0.249977111117893"/>
        <rFont val="Calibri"/>
        <family val="2"/>
        <scheme val="minor"/>
      </rPr>
      <t>delete provided examples.</t>
    </r>
  </si>
  <si>
    <r>
      <t xml:space="preserve">Add in additional timelines as needed and </t>
    </r>
    <r>
      <rPr>
        <b/>
        <i/>
        <sz val="14"/>
        <color theme="4" tint="-0.249977111117893"/>
        <rFont val="Calibri"/>
        <family val="2"/>
        <scheme val="minor"/>
      </rPr>
      <t>delete provided examples.</t>
    </r>
  </si>
  <si>
    <r>
      <t xml:space="preserve">Add in additional outcomes/deliverables as needed </t>
    </r>
    <r>
      <rPr>
        <b/>
        <i/>
        <sz val="14"/>
        <rFont val="Calibri"/>
        <family val="2"/>
        <scheme val="minor"/>
      </rPr>
      <t>and</t>
    </r>
    <r>
      <rPr>
        <b/>
        <i/>
        <sz val="14"/>
        <color theme="4" tint="-0.249977111117893"/>
        <rFont val="Calibri"/>
        <family val="2"/>
        <scheme val="minor"/>
      </rPr>
      <t xml:space="preserve"> delete provided examples.</t>
    </r>
  </si>
  <si>
    <r>
      <t xml:space="preserve">Add in additional goals as needed and </t>
    </r>
    <r>
      <rPr>
        <b/>
        <i/>
        <sz val="16"/>
        <color theme="4" tint="-0.249977111117893"/>
        <rFont val="Calibri"/>
        <family val="2"/>
        <scheme val="minor"/>
      </rPr>
      <t>delete provided examples</t>
    </r>
    <r>
      <rPr>
        <b/>
        <i/>
        <sz val="16"/>
        <color theme="1"/>
        <rFont val="Calibri"/>
        <family val="2"/>
        <scheme val="minor"/>
      </rPr>
      <t>.</t>
    </r>
  </si>
  <si>
    <r>
      <t xml:space="preserve">Add in additional objectives as needed and </t>
    </r>
    <r>
      <rPr>
        <b/>
        <i/>
        <sz val="16"/>
        <color theme="4" tint="-0.249977111117893"/>
        <rFont val="Calibri"/>
        <family val="2"/>
        <scheme val="minor"/>
      </rPr>
      <t>delete provided examples.</t>
    </r>
  </si>
  <si>
    <r>
      <t xml:space="preserve">Add in additional activities as needed and </t>
    </r>
    <r>
      <rPr>
        <b/>
        <i/>
        <sz val="16"/>
        <color theme="4" tint="-0.249977111117893"/>
        <rFont val="Calibri"/>
        <family val="2"/>
        <scheme val="minor"/>
      </rPr>
      <t>delete provided examples.</t>
    </r>
  </si>
  <si>
    <r>
      <t xml:space="preserve">Add in additional roles as needed and </t>
    </r>
    <r>
      <rPr>
        <b/>
        <i/>
        <sz val="16"/>
        <color theme="4" tint="-0.249977111117893"/>
        <rFont val="Calibri"/>
        <family val="2"/>
        <scheme val="minor"/>
      </rPr>
      <t>delete provided examples.</t>
    </r>
  </si>
  <si>
    <r>
      <t xml:space="preserve">Add in additional timelines as needed and </t>
    </r>
    <r>
      <rPr>
        <b/>
        <i/>
        <sz val="16"/>
        <color theme="4" tint="-0.249977111117893"/>
        <rFont val="Calibri"/>
        <family val="2"/>
        <scheme val="minor"/>
      </rPr>
      <t>delete provided examples.</t>
    </r>
  </si>
  <si>
    <r>
      <t xml:space="preserve">Add in additional outcomes/deliverables as needed </t>
    </r>
    <r>
      <rPr>
        <b/>
        <i/>
        <sz val="16"/>
        <rFont val="Calibri"/>
        <family val="2"/>
        <scheme val="minor"/>
      </rPr>
      <t>and</t>
    </r>
    <r>
      <rPr>
        <b/>
        <i/>
        <sz val="16"/>
        <color theme="4" tint="-0.249977111117893"/>
        <rFont val="Calibri"/>
        <family val="2"/>
        <scheme val="minor"/>
      </rPr>
      <t xml:space="preserve"> delete provided examples.</t>
    </r>
  </si>
  <si>
    <t>Budget</t>
  </si>
  <si>
    <t>Budget Summary</t>
  </si>
  <si>
    <t xml:space="preserve">Budget Category </t>
  </si>
  <si>
    <t>Year 1</t>
  </si>
  <si>
    <t>Year 2</t>
  </si>
  <si>
    <t>Programming Expenses</t>
  </si>
  <si>
    <t>Promotional Expenses</t>
  </si>
  <si>
    <t>Supplies/Materials</t>
  </si>
  <si>
    <t>Travel</t>
  </si>
  <si>
    <t xml:space="preserve">Salary/Fringe </t>
  </si>
  <si>
    <t xml:space="preserve">Other </t>
  </si>
  <si>
    <t>Subtotals</t>
  </si>
  <si>
    <t>Total Amount Requested</t>
  </si>
  <si>
    <r>
      <rPr>
        <b/>
        <i/>
        <sz val="12"/>
        <color theme="1"/>
        <rFont val="Calibri"/>
        <family val="2"/>
        <scheme val="minor"/>
      </rPr>
      <t>NOTE:</t>
    </r>
    <r>
      <rPr>
        <i/>
        <sz val="12"/>
        <color theme="1"/>
        <rFont val="Calibri"/>
        <family val="2"/>
        <scheme val="minor"/>
      </rPr>
      <t xml:space="preserve"> Your budget should include </t>
    </r>
    <r>
      <rPr>
        <i/>
        <u/>
        <sz val="12"/>
        <color theme="1"/>
        <rFont val="Calibri"/>
        <family val="2"/>
        <scheme val="minor"/>
      </rPr>
      <t>all</t>
    </r>
    <r>
      <rPr>
        <i/>
        <sz val="12"/>
        <color theme="1"/>
        <rFont val="Calibri"/>
        <family val="2"/>
        <scheme val="minor"/>
      </rPr>
      <t xml:space="preserve"> anticipated expenses. Each budget line item must be linked to an Activity included in the Workplan tab in the orange column. Not every Workplan Activity needs to be listed, only those that funds will be requested for. Please include a separate line for each anticipated expense.</t>
    </r>
  </si>
  <si>
    <t>Workplan Activity (from Workplan tab; orange column)</t>
  </si>
  <si>
    <t>Budget Item</t>
  </si>
  <si>
    <t xml:space="preserve">Year 1 Amount Requested </t>
  </si>
  <si>
    <t xml:space="preserve">Year 2 Amount Requested </t>
  </si>
  <si>
    <t xml:space="preserve">Justification </t>
  </si>
  <si>
    <t>Total</t>
  </si>
  <si>
    <t xml:space="preserve">Yearly Totals </t>
  </si>
  <si>
    <r>
      <rPr>
        <sz val="11"/>
        <color theme="1"/>
        <rFont val="Calibri"/>
        <family val="2"/>
        <scheme val="minor"/>
      </rPr>
      <t xml:space="preserve">Year 1 &amp; Year 2 Total for </t>
    </r>
    <r>
      <rPr>
        <b/>
        <sz val="11"/>
        <color theme="1"/>
        <rFont val="Calibri"/>
        <family val="2"/>
        <scheme val="minor"/>
      </rPr>
      <t>Programming</t>
    </r>
  </si>
  <si>
    <t xml:space="preserve">Promotional </t>
  </si>
  <si>
    <t>Example: Media Promotions</t>
  </si>
  <si>
    <t>Example: $160</t>
  </si>
  <si>
    <t>Example: Social Media Boost: 8 times per year, 16 total times, $20/time</t>
  </si>
  <si>
    <t>Example: $320</t>
  </si>
  <si>
    <r>
      <rPr>
        <sz val="11"/>
        <color theme="1"/>
        <rFont val="Calibri"/>
        <family val="2"/>
        <scheme val="minor"/>
      </rPr>
      <t xml:space="preserve">Year 1 &amp; Year 2 Total for </t>
    </r>
    <r>
      <rPr>
        <b/>
        <sz val="11"/>
        <color theme="1"/>
        <rFont val="Calibri"/>
        <family val="2"/>
        <scheme val="minor"/>
      </rPr>
      <t>Promotional</t>
    </r>
  </si>
  <si>
    <t>Supplies &amp; Materials</t>
  </si>
  <si>
    <r>
      <rPr>
        <sz val="11"/>
        <color theme="1"/>
        <rFont val="Calibri"/>
        <family val="2"/>
        <scheme val="minor"/>
      </rPr>
      <t xml:space="preserve">Year 1 &amp; Year 2 Total for </t>
    </r>
    <r>
      <rPr>
        <b/>
        <sz val="11"/>
        <color theme="1"/>
        <rFont val="Calibri"/>
        <family val="2"/>
        <scheme val="minor"/>
      </rPr>
      <t>Supplies &amp; Materials</t>
    </r>
  </si>
  <si>
    <t>Justification (Purpose of Travel &amp; Description)</t>
  </si>
  <si>
    <r>
      <rPr>
        <sz val="11"/>
        <color theme="1"/>
        <rFont val="Calibri"/>
        <family val="2"/>
        <scheme val="minor"/>
      </rPr>
      <t xml:space="preserve">Year 1 &amp; Year 2 Total for </t>
    </r>
    <r>
      <rPr>
        <b/>
        <sz val="11"/>
        <color theme="1"/>
        <rFont val="Calibri"/>
        <family val="2"/>
        <scheme val="minor"/>
      </rPr>
      <t>Travel</t>
    </r>
  </si>
  <si>
    <t>Salary and Fringe</t>
  </si>
  <si>
    <t>Example:  Host quarterly drug take-back events in partnership with law enforcement, pharmacies and/or healthcare providers</t>
  </si>
  <si>
    <t>Example: Organization Executive Director Salary/Fringe</t>
  </si>
  <si>
    <t>Example: $2,000</t>
  </si>
  <si>
    <t>Example: $4,000</t>
  </si>
  <si>
    <r>
      <rPr>
        <sz val="11"/>
        <color theme="1"/>
        <rFont val="Calibri"/>
        <family val="2"/>
        <scheme val="minor"/>
      </rPr>
      <t xml:space="preserve">Year 1 &amp; Year 2 Total for </t>
    </r>
    <r>
      <rPr>
        <b/>
        <sz val="11"/>
        <color theme="1"/>
        <rFont val="Calibri"/>
        <family val="2"/>
        <scheme val="minor"/>
      </rPr>
      <t>Salary &amp; Fringe</t>
    </r>
  </si>
  <si>
    <t>Other Expenses</t>
  </si>
  <si>
    <t>Year 1 &amp; Year 2 Total for Other Expenses</t>
  </si>
  <si>
    <t xml:space="preserve">Below is an excerpt of the Minnesota Opioids State-Subdivision Memorandum of Agreement (MOA); Exhibit A: List of Opioid Remediation Uses. </t>
  </si>
  <si>
    <r>
      <t xml:space="preserve">9) Name and contact information of individual who will be a </t>
    </r>
    <r>
      <rPr>
        <b/>
        <i/>
        <u/>
        <sz val="11"/>
        <color theme="1"/>
        <rFont val="Calibri"/>
        <family val="2"/>
        <scheme val="minor"/>
      </rPr>
      <t>secondary</t>
    </r>
    <r>
      <rPr>
        <b/>
        <i/>
        <sz val="11"/>
        <color theme="1"/>
        <rFont val="Calibri"/>
        <family val="2"/>
        <scheme val="minor"/>
      </rPr>
      <t xml:space="preserve"> contact for the application and during the grant period.</t>
    </r>
  </si>
  <si>
    <t>Example: 20 hours per event; 80 hours total, at $25.00/hr.</t>
  </si>
  <si>
    <t xml:space="preserve"> (Salary amount can reflect fringe benefits included or be justified separately)</t>
  </si>
  <si>
    <t xml:space="preserve"> (Curriculum, Tool-Kits, etc.)</t>
  </si>
  <si>
    <t>Programming</t>
  </si>
  <si>
    <t>Strategic Prevention Technical Assistance Center (SPTAC) Risk and Protective Factors for Substance Use That Present in Childhood-</t>
  </si>
  <si>
    <t>Risk and Protective Factors</t>
  </si>
  <si>
    <t>Funding media campaigns to prevent opioid misuse, including but not limited to focusing on risk factors and early interventions.</t>
  </si>
  <si>
    <t>Corrective advertising or affirmative public education campaigns based on evidence.</t>
  </si>
  <si>
    <t>Public education relating to drug disposal.</t>
  </si>
  <si>
    <t>Drug take-back disposal or destruction programs.</t>
  </si>
  <si>
    <t>Funding community anti-drug coalitions that engage in drug prevention efforts.</t>
  </si>
  <si>
    <t>Supporting community coalitions in implementing evidence-informed prevention, such as reduced social access and physical access, stigma reduction—including staffing, educational campaigns, support for people in treatment or recovery, or training of coalitions in evidence-informed implementation, including the Strategic Prevention Framework developed by the U.S. Substance Abuse and Mental Health Services Administration (“SAMHSA”).</t>
  </si>
  <si>
    <t>Engaging non-profits and faith-based communities as systems to support prevention.</t>
  </si>
  <si>
    <t>Funding evidence-based prevention programs in schools or evidence-informed school and community education programs and campaigns for students, families, school employees, school athletic programs, parent-teacher and student associations, and others.</t>
  </si>
  <si>
    <t>School-based or youth-focused programs or strategies that have demonstrated effectiveness in preventing drug misuse and seem likely to be effective in preventing the uptake and use of opioids.</t>
  </si>
  <si>
    <t>Create or support community-based education or intervention services for families, youth, and adolescents at risk for OUD and any co-occurring SUD/MH conditions.</t>
  </si>
  <si>
    <t>Support evidence-informed programs or curricula to address mental health needs of young people who may be at risk of misusing opioids or other drugs, including emotional modulation and resilience skills.</t>
  </si>
  <si>
    <t>Support greater access to mental health services and supports for young people, including services and supports provided by school nurses, behavioral health workers or other school staff, to address mental health needs in young people that (when not properly addressed) increase the risk of opioid or another drug misuse.</t>
  </si>
  <si>
    <r>
      <t xml:space="preserve">12) Settlement Fund Applications shall choose from </t>
    </r>
    <r>
      <rPr>
        <b/>
        <i/>
        <u/>
        <sz val="11"/>
        <color theme="1"/>
        <rFont val="Calibri"/>
        <family val="2"/>
        <scheme val="minor"/>
      </rPr>
      <t>AT LEAST ONE</t>
    </r>
    <r>
      <rPr>
        <b/>
        <i/>
        <sz val="11"/>
        <color theme="1"/>
        <rFont val="Calibri"/>
        <family val="2"/>
        <scheme val="minor"/>
      </rPr>
      <t xml:space="preserve"> strategy, including but not limited to those listed in Exhibit A of the Memorandum of Agreement. Please mark the strategy or strategies included in your proposal from the list, or type an additional strategy that is not included in Exhibit A of the Memorandum of Agreement.</t>
    </r>
  </si>
  <si>
    <t>Enter a strategy: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</si>
</sst>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u/>
      <sz val="12"/>
      <color theme="1"/>
      <name val="Calibri"/>
      <family val="2"/>
      <scheme val="minor"/>
    </font>
    <font>
      <b/>
      <sz val="12"/>
      <color rgb="FFFF0000"/>
      <name val="Calibri"/>
      <family val="2"/>
      <scheme val="minor"/>
    </font>
    <font>
      <b/>
      <sz val="14"/>
      <color theme="8" tint="-0.499984740745262"/>
      <name val="Calibri"/>
      <family val="2"/>
      <scheme val="minor"/>
    </font>
    <font>
      <b/>
      <sz val="12"/>
      <name val="Calibri"/>
      <family val="2"/>
      <scheme val="minor"/>
    </font>
    <font>
      <i/>
      <sz val="11"/>
      <color theme="1"/>
      <name val="Calibri"/>
      <family val="2"/>
      <scheme val="minor"/>
    </font>
    <font>
      <b/>
      <i/>
      <sz val="11"/>
      <color theme="1"/>
      <name val="Calibri"/>
      <family val="2"/>
      <scheme val="minor"/>
    </font>
    <font>
      <b/>
      <u/>
      <sz val="12"/>
      <color rgb="FF000000"/>
      <name val="Calibri"/>
      <family val="2"/>
    </font>
    <font>
      <b/>
      <sz val="12"/>
      <color rgb="FF000000"/>
      <name val="Calibri"/>
      <family val="2"/>
    </font>
    <font>
      <sz val="12"/>
      <color rgb="FF000000"/>
      <name val="Calibri"/>
      <family val="2"/>
    </font>
    <font>
      <sz val="12"/>
      <name val="Calibri"/>
      <family val="2"/>
    </font>
    <font>
      <b/>
      <sz val="12"/>
      <name val="Calibri"/>
      <family val="2"/>
    </font>
    <font>
      <b/>
      <sz val="12"/>
      <color rgb="FFFF0000"/>
      <name val="Calibri"/>
      <family val="2"/>
    </font>
    <font>
      <b/>
      <sz val="15"/>
      <color theme="3"/>
      <name val="Calibri"/>
      <family val="2"/>
      <scheme val="minor"/>
    </font>
    <font>
      <b/>
      <sz val="13"/>
      <color theme="3"/>
      <name val="Calibri"/>
      <family val="2"/>
      <scheme val="minor"/>
    </font>
    <font>
      <b/>
      <sz val="24"/>
      <color theme="3"/>
      <name val="Calibri"/>
      <family val="2"/>
      <scheme val="minor"/>
    </font>
    <font>
      <b/>
      <sz val="18"/>
      <color theme="3"/>
      <name val="Calibri"/>
      <family val="2"/>
      <scheme val="minor"/>
    </font>
    <font>
      <i/>
      <sz val="12"/>
      <color theme="1"/>
      <name val="Calibri"/>
      <family val="2"/>
      <scheme val="minor"/>
    </font>
    <font>
      <sz val="8"/>
      <name val="Calibri"/>
      <family val="2"/>
      <scheme val="minor"/>
    </font>
    <font>
      <sz val="14"/>
      <color theme="1"/>
      <name val="Calibri"/>
      <family val="2"/>
      <scheme val="minor"/>
    </font>
    <font>
      <b/>
      <sz val="12"/>
      <color theme="1"/>
      <name val="Calibri"/>
      <family val="2"/>
    </font>
    <font>
      <sz val="11"/>
      <color rgb="FFFF0000"/>
      <name val="Calibri"/>
      <family val="2"/>
      <scheme val="minor"/>
    </font>
    <font>
      <sz val="11"/>
      <name val="Calibri"/>
      <family val="2"/>
      <scheme val="minor"/>
    </font>
    <font>
      <sz val="11"/>
      <color rgb="FFC00000"/>
      <name val="Calibri"/>
      <family val="2"/>
      <scheme val="minor"/>
    </font>
    <font>
      <u/>
      <sz val="11"/>
      <color theme="10"/>
      <name val="Calibri"/>
      <family val="2"/>
      <scheme val="minor"/>
    </font>
    <font>
      <i/>
      <sz val="12"/>
      <name val="Calibri"/>
      <family val="2"/>
      <scheme val="minor"/>
    </font>
    <font>
      <i/>
      <sz val="12"/>
      <color rgb="FF000000"/>
      <name val="Calibri"/>
      <family val="2"/>
    </font>
    <font>
      <b/>
      <sz val="15"/>
      <color theme="1"/>
      <name val="Calibri"/>
      <family val="2"/>
      <scheme val="minor"/>
    </font>
    <font>
      <b/>
      <sz val="16"/>
      <color theme="1"/>
      <name val="Calibri"/>
      <family val="2"/>
      <scheme val="minor"/>
    </font>
    <font>
      <b/>
      <i/>
      <sz val="16"/>
      <color theme="1"/>
      <name val="Calibri"/>
      <family val="2"/>
      <scheme val="minor"/>
    </font>
    <font>
      <b/>
      <i/>
      <sz val="16"/>
      <color theme="4" tint="-0.249977111117893"/>
      <name val="Calibri"/>
      <family val="2"/>
      <scheme val="minor"/>
    </font>
    <font>
      <b/>
      <i/>
      <sz val="16"/>
      <name val="Calibri"/>
      <family val="2"/>
      <scheme val="minor"/>
    </font>
    <font>
      <sz val="18"/>
      <color theme="1"/>
      <name val="Calibri"/>
      <family val="2"/>
      <scheme val="minor"/>
    </font>
    <font>
      <b/>
      <i/>
      <u/>
      <sz val="11"/>
      <color theme="1"/>
      <name val="Calibri"/>
      <family val="2"/>
      <scheme val="minor"/>
    </font>
    <font>
      <b/>
      <sz val="22"/>
      <color rgb="FFFF0000"/>
      <name val="Calibri"/>
      <family val="2"/>
      <scheme val="minor"/>
    </font>
    <font>
      <i/>
      <sz val="16"/>
      <color rgb="FF000000"/>
      <name val="Calibri"/>
      <family val="2"/>
    </font>
    <font>
      <b/>
      <i/>
      <sz val="16"/>
      <color rgb="FF000000"/>
      <name val="Calibri"/>
      <family val="2"/>
    </font>
    <font>
      <i/>
      <sz val="14"/>
      <color theme="1"/>
      <name val="Calibri"/>
      <family val="2"/>
      <scheme val="minor"/>
    </font>
    <font>
      <i/>
      <sz val="14"/>
      <color theme="0"/>
      <name val="Calibri"/>
      <family val="2"/>
      <scheme val="minor"/>
    </font>
    <font>
      <b/>
      <i/>
      <sz val="14"/>
      <color theme="1"/>
      <name val="Calibri"/>
      <family val="2"/>
      <scheme val="minor"/>
    </font>
    <font>
      <b/>
      <i/>
      <sz val="14"/>
      <color theme="4" tint="-0.249977111117893"/>
      <name val="Calibri"/>
      <family val="2"/>
      <scheme val="minor"/>
    </font>
    <font>
      <b/>
      <i/>
      <sz val="14"/>
      <name val="Calibri"/>
      <family val="2"/>
      <scheme val="minor"/>
    </font>
    <font>
      <sz val="16"/>
      <color theme="1"/>
      <name val="Calibri"/>
      <family val="2"/>
      <scheme val="minor"/>
    </font>
    <font>
      <b/>
      <i/>
      <sz val="12"/>
      <color theme="1"/>
      <name val="Calibri"/>
      <family val="2"/>
      <scheme val="minor"/>
    </font>
    <font>
      <i/>
      <u/>
      <sz val="12"/>
      <color theme="1"/>
      <name val="Calibri"/>
      <family val="2"/>
      <scheme val="minor"/>
    </font>
    <font>
      <b/>
      <i/>
      <sz val="12"/>
      <color theme="8" tint="-0.499984740745262"/>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79998168889431442"/>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0" fontId="19" fillId="0" borderId="16" applyNumberFormat="0" applyFill="0" applyAlignment="0" applyProtection="0"/>
    <xf numFmtId="0" fontId="20" fillId="0" borderId="17" applyNumberFormat="0" applyFill="0" applyAlignment="0" applyProtection="0"/>
    <xf numFmtId="0" fontId="30" fillId="0" borderId="0" applyNumberFormat="0" applyFill="0" applyBorder="0" applyAlignment="0" applyProtection="0"/>
  </cellStyleXfs>
  <cellXfs count="233">
    <xf numFmtId="0" fontId="0" fillId="0" borderId="0" xfId="0"/>
    <xf numFmtId="0" fontId="0" fillId="0" borderId="0" xfId="0" applyProtection="1">
      <protection locked="0"/>
    </xf>
    <xf numFmtId="0" fontId="0" fillId="2" borderId="0" xfId="0" applyFill="1"/>
    <xf numFmtId="0" fontId="5" fillId="2" borderId="0" xfId="0" applyFont="1" applyFill="1"/>
    <xf numFmtId="0" fontId="5" fillId="2" borderId="0" xfId="0" applyFont="1" applyFill="1" applyAlignment="1">
      <alignment horizontal="left"/>
    </xf>
    <xf numFmtId="0" fontId="6" fillId="2" borderId="0" xfId="0" applyFont="1" applyFill="1"/>
    <xf numFmtId="0" fontId="5" fillId="2" borderId="0" xfId="0" applyFont="1" applyFill="1" applyAlignment="1">
      <alignment horizontal="center"/>
    </xf>
    <xf numFmtId="0" fontId="4" fillId="2" borderId="0" xfId="0" applyFont="1" applyFill="1"/>
    <xf numFmtId="44" fontId="2" fillId="2" borderId="0" xfId="1" applyFont="1" applyFill="1" applyBorder="1" applyProtection="1"/>
    <xf numFmtId="0" fontId="6" fillId="2" borderId="0" xfId="0" applyFont="1" applyFill="1" applyAlignment="1">
      <alignment horizontal="left"/>
    </xf>
    <xf numFmtId="44" fontId="2" fillId="6" borderId="15" xfId="1" applyFont="1" applyFill="1" applyBorder="1" applyProtection="1"/>
    <xf numFmtId="44" fontId="2" fillId="6" borderId="11" xfId="1" applyFont="1" applyFill="1" applyBorder="1" applyProtection="1"/>
    <xf numFmtId="0" fontId="0" fillId="2" borderId="0" xfId="0" applyFill="1" applyAlignment="1">
      <alignment horizontal="center"/>
    </xf>
    <xf numFmtId="0" fontId="0" fillId="0" borderId="11"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4" fillId="2" borderId="0" xfId="0" applyFont="1" applyFill="1" applyAlignment="1">
      <alignment horizontal="left"/>
    </xf>
    <xf numFmtId="0" fontId="4" fillId="7" borderId="1" xfId="0" applyFont="1" applyFill="1" applyBorder="1" applyAlignment="1">
      <alignment vertical="center"/>
    </xf>
    <xf numFmtId="0" fontId="4" fillId="7" borderId="2" xfId="0" applyFont="1" applyFill="1" applyBorder="1" applyAlignment="1">
      <alignment vertical="center"/>
    </xf>
    <xf numFmtId="0" fontId="4" fillId="7" borderId="3" xfId="0" applyFont="1" applyFill="1" applyBorder="1" applyAlignment="1">
      <alignment vertical="center"/>
    </xf>
    <xf numFmtId="0" fontId="15" fillId="7" borderId="4" xfId="0" applyFont="1" applyFill="1" applyBorder="1" applyAlignment="1">
      <alignment vertical="top" wrapText="1"/>
    </xf>
    <xf numFmtId="0" fontId="15" fillId="7" borderId="6" xfId="0" applyFont="1" applyFill="1" applyBorder="1" applyAlignment="1">
      <alignment vertical="top" wrapText="1"/>
    </xf>
    <xf numFmtId="0" fontId="15" fillId="7" borderId="7" xfId="0" applyFont="1" applyFill="1" applyBorder="1" applyAlignment="1">
      <alignment vertical="top" wrapText="1"/>
    </xf>
    <xf numFmtId="0" fontId="15" fillId="7" borderId="8" xfId="0" applyFont="1" applyFill="1" applyBorder="1" applyAlignment="1">
      <alignment vertical="top" wrapText="1"/>
    </xf>
    <xf numFmtId="0" fontId="4" fillId="7" borderId="5" xfId="0" applyFont="1" applyFill="1" applyBorder="1" applyAlignment="1">
      <alignment horizontal="left"/>
    </xf>
    <xf numFmtId="0" fontId="5" fillId="7" borderId="5" xfId="0" applyFont="1" applyFill="1" applyBorder="1" applyAlignment="1">
      <alignment horizontal="left"/>
    </xf>
    <xf numFmtId="0" fontId="4" fillId="7" borderId="5" xfId="0" applyFont="1" applyFill="1" applyBorder="1"/>
    <xf numFmtId="0" fontId="17" fillId="7" borderId="5" xfId="0" applyFont="1" applyFill="1" applyBorder="1" applyAlignment="1">
      <alignment horizontal="left" vertical="center"/>
    </xf>
    <xf numFmtId="0" fontId="23" fillId="2" borderId="0" xfId="0" applyFont="1" applyFill="1"/>
    <xf numFmtId="44" fontId="2" fillId="2" borderId="14" xfId="1" applyFont="1" applyFill="1" applyBorder="1" applyProtection="1"/>
    <xf numFmtId="44" fontId="0" fillId="0" borderId="11" xfId="1" applyFont="1" applyBorder="1" applyAlignment="1" applyProtection="1">
      <alignment horizontal="left" vertical="center" wrapText="1"/>
      <protection locked="0"/>
    </xf>
    <xf numFmtId="0" fontId="25" fillId="0" borderId="0" xfId="0" applyFont="1"/>
    <xf numFmtId="0" fontId="0" fillId="2" borderId="0" xfId="0" applyFill="1" applyAlignment="1">
      <alignment vertical="center" wrapText="1"/>
    </xf>
    <xf numFmtId="0" fontId="15" fillId="7" borderId="0" xfId="0" applyFont="1" applyFill="1" applyAlignment="1">
      <alignment vertical="top" wrapText="1"/>
    </xf>
    <xf numFmtId="0" fontId="0" fillId="7" borderId="0" xfId="0" applyFill="1"/>
    <xf numFmtId="0" fontId="4" fillId="7" borderId="0" xfId="0" applyFont="1" applyFill="1"/>
    <xf numFmtId="0" fontId="15" fillId="7" borderId="23" xfId="0" applyFont="1" applyFill="1" applyBorder="1" applyAlignment="1">
      <alignment horizontal="left" vertical="top" wrapText="1"/>
    </xf>
    <xf numFmtId="0" fontId="13" fillId="7" borderId="24" xfId="0" applyFont="1" applyFill="1" applyBorder="1" applyAlignment="1">
      <alignment vertical="top" wrapText="1"/>
    </xf>
    <xf numFmtId="0" fontId="15" fillId="7" borderId="25" xfId="0" applyFont="1" applyFill="1" applyBorder="1" applyAlignment="1">
      <alignment vertical="top" wrapText="1"/>
    </xf>
    <xf numFmtId="0" fontId="0" fillId="0" borderId="11" xfId="0" applyBorder="1" applyProtection="1">
      <protection locked="0"/>
    </xf>
    <xf numFmtId="0" fontId="10" fillId="9" borderId="0" xfId="0" applyFont="1" applyFill="1" applyAlignment="1">
      <alignment horizontal="center"/>
    </xf>
    <xf numFmtId="0" fontId="10" fillId="5" borderId="0" xfId="0" applyFont="1" applyFill="1" applyAlignment="1">
      <alignment horizontal="center"/>
    </xf>
    <xf numFmtId="0" fontId="5" fillId="0" borderId="0" xfId="0" applyFont="1" applyAlignment="1">
      <alignment horizontal="left"/>
    </xf>
    <xf numFmtId="44" fontId="0" fillId="0" borderId="0" xfId="0" applyNumberFormat="1"/>
    <xf numFmtId="0" fontId="0" fillId="0" borderId="0" xfId="0" applyAlignment="1">
      <alignment horizontal="center"/>
    </xf>
    <xf numFmtId="0" fontId="12" fillId="0" borderId="0" xfId="0" applyFont="1"/>
    <xf numFmtId="0" fontId="2" fillId="0" borderId="0" xfId="0" applyFont="1"/>
    <xf numFmtId="0" fontId="5" fillId="11" borderId="0" xfId="0" applyFont="1" applyFill="1"/>
    <xf numFmtId="44" fontId="12" fillId="11" borderId="0" xfId="0" applyNumberFormat="1" applyFont="1" applyFill="1"/>
    <xf numFmtId="0" fontId="5" fillId="2" borderId="0" xfId="0" applyFont="1" applyFill="1" applyAlignment="1">
      <alignment horizontal="right"/>
    </xf>
    <xf numFmtId="0" fontId="31" fillId="4" borderId="10" xfId="0" applyFont="1" applyFill="1" applyBorder="1" applyAlignment="1">
      <alignment horizontal="left"/>
    </xf>
    <xf numFmtId="0" fontId="31" fillId="4" borderId="9" xfId="0" applyFont="1" applyFill="1" applyBorder="1" applyAlignment="1">
      <alignment horizontal="left"/>
    </xf>
    <xf numFmtId="0" fontId="10" fillId="4" borderId="9" xfId="0" applyFont="1" applyFill="1" applyBorder="1" applyAlignment="1">
      <alignment horizontal="left"/>
    </xf>
    <xf numFmtId="0" fontId="10" fillId="4" borderId="13" xfId="0" applyFont="1" applyFill="1" applyBorder="1" applyAlignment="1">
      <alignment horizontal="left"/>
    </xf>
    <xf numFmtId="0" fontId="2" fillId="5" borderId="11"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2" xfId="0" applyFont="1" applyFill="1" applyBorder="1" applyAlignment="1">
      <alignment horizontal="center" vertical="center"/>
    </xf>
    <xf numFmtId="44" fontId="0" fillId="5" borderId="12" xfId="1" applyFont="1" applyFill="1" applyBorder="1" applyProtection="1"/>
    <xf numFmtId="0" fontId="2" fillId="7" borderId="11" xfId="0" applyFont="1" applyFill="1" applyBorder="1" applyAlignment="1">
      <alignment horizontal="right"/>
    </xf>
    <xf numFmtId="44" fontId="0" fillId="7" borderId="11" xfId="1" applyFont="1" applyFill="1" applyBorder="1" applyProtection="1"/>
    <xf numFmtId="44" fontId="0" fillId="7" borderId="11" xfId="0" applyNumberFormat="1" applyFill="1" applyBorder="1"/>
    <xf numFmtId="0" fontId="2" fillId="6" borderId="11" xfId="0" applyFont="1" applyFill="1" applyBorder="1" applyAlignment="1">
      <alignment horizontal="right"/>
    </xf>
    <xf numFmtId="0" fontId="10" fillId="4" borderId="10" xfId="0" applyFont="1" applyFill="1" applyBorder="1" applyAlignment="1">
      <alignment horizontal="left"/>
    </xf>
    <xf numFmtId="0" fontId="11" fillId="0" borderId="11" xfId="0" applyFont="1" applyBorder="1" applyAlignment="1">
      <alignment horizontal="left" vertical="center" wrapText="1"/>
    </xf>
    <xf numFmtId="0" fontId="11" fillId="0" borderId="10" xfId="0" applyFont="1" applyBorder="1" applyAlignment="1">
      <alignment horizontal="left" vertical="center" wrapText="1"/>
    </xf>
    <xf numFmtId="0" fontId="2" fillId="2" borderId="18" xfId="0" applyFont="1" applyFill="1" applyBorder="1" applyAlignment="1">
      <alignment horizontal="right"/>
    </xf>
    <xf numFmtId="0" fontId="2" fillId="2" borderId="0" xfId="0" applyFont="1" applyFill="1" applyAlignment="1">
      <alignment horizontal="right"/>
    </xf>
    <xf numFmtId="0" fontId="2" fillId="2" borderId="14" xfId="0" applyFont="1" applyFill="1" applyBorder="1" applyAlignment="1">
      <alignment horizontal="right"/>
    </xf>
    <xf numFmtId="6" fontId="11" fillId="5" borderId="12" xfId="1" applyNumberFormat="1" applyFont="1" applyFill="1" applyBorder="1" applyProtection="1"/>
    <xf numFmtId="0" fontId="15" fillId="2" borderId="0" xfId="0" applyFont="1" applyFill="1" applyAlignment="1">
      <alignment horizontal="left" vertical="top" wrapText="1"/>
    </xf>
    <xf numFmtId="0" fontId="3" fillId="0" borderId="0" xfId="0" applyFont="1"/>
    <xf numFmtId="0" fontId="29" fillId="0" borderId="0" xfId="0" applyFont="1"/>
    <xf numFmtId="0" fontId="27" fillId="0" borderId="0" xfId="0" applyFont="1"/>
    <xf numFmtId="0" fontId="0" fillId="0" borderId="24" xfId="0" applyBorder="1" applyAlignment="1">
      <alignment horizontal="center"/>
    </xf>
    <xf numFmtId="0" fontId="0" fillId="0" borderId="0" xfId="0" applyAlignment="1">
      <alignment wrapText="1"/>
    </xf>
    <xf numFmtId="0" fontId="28" fillId="6" borderId="0" xfId="0" applyFont="1" applyFill="1"/>
    <xf numFmtId="0" fontId="30" fillId="6" borderId="0" xfId="4" applyFill="1" applyProtection="1"/>
    <xf numFmtId="0" fontId="3" fillId="0" borderId="0" xfId="0" applyFont="1" applyAlignment="1">
      <alignment horizontal="center" vertical="center"/>
    </xf>
    <xf numFmtId="0" fontId="3" fillId="0" borderId="0" xfId="0" applyFont="1" applyAlignment="1">
      <alignment horizontal="center"/>
    </xf>
    <xf numFmtId="0" fontId="0" fillId="0" borderId="0" xfId="0" applyAlignment="1">
      <alignment vertical="center"/>
    </xf>
    <xf numFmtId="0" fontId="0" fillId="11" borderId="5" xfId="0" applyFill="1" applyBorder="1" applyAlignment="1">
      <alignment vertical="center"/>
    </xf>
    <xf numFmtId="0" fontId="0" fillId="11" borderId="4" xfId="0" applyFill="1" applyBorder="1"/>
    <xf numFmtId="0" fontId="12" fillId="11" borderId="5" xfId="0" applyFont="1" applyFill="1" applyBorder="1" applyAlignment="1">
      <alignment vertical="center" wrapText="1"/>
    </xf>
    <xf numFmtId="0" fontId="12" fillId="11" borderId="5" xfId="0" applyFont="1" applyFill="1" applyBorder="1" applyAlignment="1">
      <alignment vertical="center"/>
    </xf>
    <xf numFmtId="0" fontId="0" fillId="11" borderId="4" xfId="0" applyFill="1" applyBorder="1" applyAlignment="1">
      <alignment horizontal="center"/>
    </xf>
    <xf numFmtId="0" fontId="28" fillId="11" borderId="4" xfId="0" applyFont="1" applyFill="1" applyBorder="1"/>
    <xf numFmtId="0" fontId="0" fillId="11" borderId="6" xfId="0" applyFill="1" applyBorder="1" applyAlignment="1">
      <alignment vertical="center"/>
    </xf>
    <xf numFmtId="0" fontId="0" fillId="11" borderId="7" xfId="0" applyFill="1" applyBorder="1" applyAlignment="1">
      <alignment horizontal="center"/>
    </xf>
    <xf numFmtId="0" fontId="0" fillId="11" borderId="8" xfId="0" applyFill="1" applyBorder="1" applyAlignment="1">
      <alignment horizontal="center"/>
    </xf>
    <xf numFmtId="0" fontId="12" fillId="7" borderId="5" xfId="0" applyFont="1" applyFill="1" applyBorder="1" applyAlignment="1">
      <alignment vertical="center" wrapText="1"/>
    </xf>
    <xf numFmtId="0" fontId="0" fillId="7" borderId="4" xfId="0" applyFill="1" applyBorder="1"/>
    <xf numFmtId="0" fontId="0" fillId="6" borderId="5" xfId="0" applyFill="1" applyBorder="1" applyAlignment="1">
      <alignment vertical="center" wrapText="1"/>
    </xf>
    <xf numFmtId="0" fontId="0" fillId="6" borderId="0" xfId="0" applyFill="1"/>
    <xf numFmtId="0" fontId="0" fillId="6" borderId="4" xfId="0" applyFill="1" applyBorder="1"/>
    <xf numFmtId="0" fontId="12" fillId="6" borderId="5" xfId="0" applyFont="1" applyFill="1" applyBorder="1" applyAlignment="1">
      <alignment vertical="center" wrapText="1"/>
    </xf>
    <xf numFmtId="0" fontId="12" fillId="6" borderId="1" xfId="0" applyFont="1" applyFill="1" applyBorder="1" applyAlignment="1">
      <alignment vertical="center" wrapText="1"/>
    </xf>
    <xf numFmtId="0" fontId="12" fillId="6" borderId="6" xfId="0" applyFont="1" applyFill="1" applyBorder="1" applyAlignment="1">
      <alignment vertical="center" wrapText="1"/>
    </xf>
    <xf numFmtId="0" fontId="0" fillId="6" borderId="7" xfId="0" applyFill="1" applyBorder="1" applyAlignment="1">
      <alignment horizontal="center"/>
    </xf>
    <xf numFmtId="0" fontId="0" fillId="6" borderId="8" xfId="0" applyFill="1" applyBorder="1" applyAlignment="1">
      <alignment horizontal="center"/>
    </xf>
    <xf numFmtId="0" fontId="0" fillId="8" borderId="5" xfId="0" applyFill="1" applyBorder="1" applyAlignment="1">
      <alignment vertical="center"/>
    </xf>
    <xf numFmtId="0" fontId="0" fillId="8" borderId="4" xfId="0" applyFill="1" applyBorder="1"/>
    <xf numFmtId="0" fontId="12" fillId="8" borderId="5" xfId="0" applyFont="1" applyFill="1" applyBorder="1" applyAlignment="1">
      <alignment vertical="center" wrapText="1"/>
    </xf>
    <xf numFmtId="0" fontId="12" fillId="8" borderId="6" xfId="0" applyFont="1" applyFill="1" applyBorder="1" applyAlignment="1">
      <alignment vertical="center" wrapText="1"/>
    </xf>
    <xf numFmtId="0" fontId="0" fillId="8" borderId="7" xfId="0" applyFill="1" applyBorder="1" applyAlignment="1">
      <alignment horizontal="center"/>
    </xf>
    <xf numFmtId="0" fontId="0" fillId="8" borderId="8" xfId="0" applyFill="1" applyBorder="1" applyAlignment="1">
      <alignment horizontal="center"/>
    </xf>
    <xf numFmtId="0" fontId="30" fillId="2" borderId="0" xfId="4" applyFill="1"/>
    <xf numFmtId="6" fontId="11" fillId="5" borderId="12" xfId="1" applyNumberFormat="1" applyFont="1" applyFill="1" applyBorder="1" applyAlignment="1" applyProtection="1">
      <alignment vertical="center"/>
    </xf>
    <xf numFmtId="0" fontId="0" fillId="6" borderId="4" xfId="0" applyFill="1" applyBorder="1" applyAlignment="1">
      <alignment vertical="center" wrapText="1"/>
    </xf>
    <xf numFmtId="0" fontId="2" fillId="0" borderId="4" xfId="0" applyFont="1" applyBorder="1"/>
    <xf numFmtId="0" fontId="0" fillId="7" borderId="5" xfId="0" applyFill="1" applyBorder="1" applyAlignment="1">
      <alignment vertical="center"/>
    </xf>
    <xf numFmtId="0" fontId="0" fillId="8" borderId="0" xfId="0" applyFill="1"/>
    <xf numFmtId="0" fontId="0" fillId="11" borderId="0" xfId="0" applyFill="1"/>
    <xf numFmtId="0" fontId="0" fillId="11" borderId="0" xfId="0" applyFill="1" applyAlignment="1">
      <alignment horizontal="center"/>
    </xf>
    <xf numFmtId="0" fontId="28" fillId="11" borderId="0" xfId="0" applyFont="1" applyFill="1"/>
    <xf numFmtId="0" fontId="0" fillId="6" borderId="7" xfId="0" applyFill="1" applyBorder="1"/>
    <xf numFmtId="0" fontId="0" fillId="6" borderId="8" xfId="0" applyFill="1" applyBorder="1"/>
    <xf numFmtId="0" fontId="2" fillId="5" borderId="10" xfId="0" applyFont="1" applyFill="1" applyBorder="1" applyAlignment="1">
      <alignment horizontal="center" vertical="center"/>
    </xf>
    <xf numFmtId="0" fontId="2" fillId="5" borderId="26" xfId="0" applyFont="1" applyFill="1" applyBorder="1" applyAlignment="1">
      <alignment horizontal="center" vertical="center"/>
    </xf>
    <xf numFmtId="0" fontId="10" fillId="4" borderId="14" xfId="0" applyFont="1" applyFill="1" applyBorder="1" applyAlignment="1">
      <alignment horizontal="left"/>
    </xf>
    <xf numFmtId="44" fontId="0" fillId="0" borderId="19" xfId="1" applyFont="1"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6" fontId="11" fillId="0" borderId="19" xfId="1" applyNumberFormat="1" applyFont="1" applyBorder="1" applyAlignment="1" applyProtection="1">
      <alignment horizontal="center" vertical="center" wrapText="1"/>
    </xf>
    <xf numFmtId="0" fontId="11" fillId="0" borderId="27" xfId="0" applyFont="1" applyBorder="1" applyAlignment="1">
      <alignment horizontal="left" vertical="center" wrapText="1"/>
    </xf>
    <xf numFmtId="0" fontId="0" fillId="0" borderId="19" xfId="0" applyBorder="1" applyAlignment="1" applyProtection="1">
      <alignment horizontal="left" vertical="center" wrapText="1"/>
      <protection locked="0"/>
    </xf>
    <xf numFmtId="0" fontId="34" fillId="10" borderId="0" xfId="0" applyFont="1" applyFill="1" applyAlignment="1">
      <alignment horizontal="center"/>
    </xf>
    <xf numFmtId="0" fontId="35" fillId="6" borderId="11" xfId="0" applyFont="1" applyFill="1" applyBorder="1" applyAlignment="1" applyProtection="1">
      <alignment horizontal="left" vertical="top" wrapText="1"/>
      <protection locked="0"/>
    </xf>
    <xf numFmtId="0" fontId="38" fillId="0" borderId="0" xfId="0" applyFont="1"/>
    <xf numFmtId="0" fontId="2" fillId="5" borderId="11"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7" borderId="0" xfId="0" applyFill="1" applyAlignment="1" applyProtection="1">
      <alignment horizontal="center"/>
      <protection locked="0"/>
    </xf>
    <xf numFmtId="0" fontId="0" fillId="7" borderId="4" xfId="0" applyFill="1" applyBorder="1" applyAlignment="1" applyProtection="1">
      <alignment horizontal="center"/>
      <protection locked="0"/>
    </xf>
    <xf numFmtId="0" fontId="0" fillId="6" borderId="0" xfId="0" applyFill="1" applyAlignment="1" applyProtection="1">
      <alignment horizontal="center"/>
      <protection locked="0"/>
    </xf>
    <xf numFmtId="0" fontId="0" fillId="6" borderId="4" xfId="0" applyFill="1" applyBorder="1" applyAlignment="1" applyProtection="1">
      <alignment horizontal="center"/>
      <protection locked="0"/>
    </xf>
    <xf numFmtId="0" fontId="41" fillId="12" borderId="0" xfId="0" applyFont="1" applyFill="1" applyAlignment="1">
      <alignment vertical="top" wrapText="1"/>
    </xf>
    <xf numFmtId="0" fontId="43" fillId="0" borderId="19" xfId="0" applyFont="1" applyBorder="1" applyAlignment="1" applyProtection="1">
      <alignment horizontal="left" vertical="top" wrapText="1"/>
      <protection locked="0"/>
    </xf>
    <xf numFmtId="0" fontId="43" fillId="0" borderId="11" xfId="0" applyFont="1" applyBorder="1" applyAlignment="1" applyProtection="1">
      <alignment horizontal="left" vertical="top" wrapText="1"/>
      <protection locked="0"/>
    </xf>
    <xf numFmtId="0" fontId="44" fillId="0" borderId="11" xfId="0" applyFont="1" applyBorder="1" applyAlignment="1" applyProtection="1">
      <alignment horizontal="left" vertical="top" wrapText="1"/>
      <protection locked="0"/>
    </xf>
    <xf numFmtId="0" fontId="45" fillId="6" borderId="11" xfId="0" applyFont="1" applyFill="1" applyBorder="1" applyAlignment="1" applyProtection="1">
      <alignment horizontal="left" vertical="top" wrapText="1"/>
      <protection locked="0"/>
    </xf>
    <xf numFmtId="0" fontId="22" fillId="0" borderId="0" xfId="3" applyFont="1" applyBorder="1" applyAlignment="1" applyProtection="1">
      <alignment vertical="top"/>
    </xf>
    <xf numFmtId="0" fontId="48" fillId="0" borderId="11" xfId="0" applyFont="1" applyBorder="1" applyAlignment="1" applyProtection="1">
      <alignment horizontal="left" vertical="top" wrapText="1"/>
      <protection locked="0"/>
    </xf>
    <xf numFmtId="0" fontId="0" fillId="11" borderId="0" xfId="0" applyFill="1" applyAlignment="1" applyProtection="1">
      <alignment horizontal="center"/>
      <protection locked="0"/>
    </xf>
    <xf numFmtId="0" fontId="0" fillId="11" borderId="4" xfId="0" applyFill="1" applyBorder="1" applyAlignment="1" applyProtection="1">
      <alignment horizontal="center"/>
      <protection locked="0"/>
    </xf>
    <xf numFmtId="0" fontId="34" fillId="3" borderId="0" xfId="0" applyFont="1" applyFill="1" applyAlignment="1">
      <alignment horizontal="center"/>
    </xf>
    <xf numFmtId="0" fontId="43" fillId="3" borderId="11" xfId="0" applyFont="1" applyFill="1" applyBorder="1" applyAlignment="1" applyProtection="1">
      <alignment horizontal="left" vertical="top" wrapText="1"/>
      <protection locked="0"/>
    </xf>
    <xf numFmtId="0" fontId="45" fillId="3" borderId="11" xfId="0" applyFont="1" applyFill="1" applyBorder="1" applyAlignment="1" applyProtection="1">
      <alignment horizontal="left" vertical="top" wrapText="1"/>
      <protection locked="0"/>
    </xf>
    <xf numFmtId="0" fontId="35" fillId="3" borderId="11" xfId="0" applyFont="1" applyFill="1" applyBorder="1" applyAlignment="1" applyProtection="1">
      <alignment horizontal="left" vertical="top" wrapText="1"/>
      <protection locked="0"/>
    </xf>
    <xf numFmtId="0" fontId="48" fillId="3" borderId="11" xfId="0" applyFont="1" applyFill="1" applyBorder="1" applyAlignment="1" applyProtection="1">
      <alignment horizontal="left" vertical="top" wrapText="1"/>
      <protection locked="0"/>
    </xf>
    <xf numFmtId="0" fontId="2" fillId="3" borderId="11" xfId="0" applyFont="1" applyFill="1" applyBorder="1" applyAlignment="1">
      <alignment horizontal="center" vertical="center"/>
    </xf>
    <xf numFmtId="0" fontId="0" fillId="3" borderId="11" xfId="0" applyFill="1" applyBorder="1" applyAlignment="1" applyProtection="1">
      <alignment horizontal="left" vertical="center" wrapText="1"/>
      <protection locked="0"/>
    </xf>
    <xf numFmtId="0" fontId="11" fillId="3" borderId="11" xfId="0" applyFont="1" applyFill="1" applyBorder="1" applyAlignment="1">
      <alignment horizontal="left" vertical="center" wrapText="1"/>
    </xf>
    <xf numFmtId="0" fontId="0" fillId="3" borderId="11" xfId="0" applyFill="1" applyBorder="1" applyProtection="1">
      <protection locked="0"/>
    </xf>
    <xf numFmtId="0" fontId="23" fillId="2" borderId="27" xfId="0" applyFont="1" applyFill="1" applyBorder="1" applyAlignment="1">
      <alignment horizontal="left" vertical="top" wrapText="1"/>
    </xf>
    <xf numFmtId="0" fontId="23" fillId="2" borderId="28" xfId="0" applyFont="1" applyFill="1" applyBorder="1" applyAlignment="1">
      <alignment horizontal="left" vertical="top" wrapText="1"/>
    </xf>
    <xf numFmtId="0" fontId="11" fillId="2" borderId="18" xfId="0" applyFont="1" applyFill="1" applyBorder="1" applyAlignment="1">
      <alignment horizontal="left" vertical="top" wrapText="1"/>
    </xf>
    <xf numFmtId="0" fontId="11" fillId="2" borderId="0" xfId="0" applyFont="1" applyFill="1" applyAlignment="1">
      <alignment horizontal="left" vertical="top" wrapText="1"/>
    </xf>
    <xf numFmtId="0" fontId="22" fillId="0" borderId="0" xfId="3" applyFont="1" applyFill="1" applyBorder="1" applyAlignment="1" applyProtection="1">
      <alignment horizontal="center" vertical="center"/>
    </xf>
    <xf numFmtId="0" fontId="0" fillId="2" borderId="0" xfId="0" applyFill="1" applyAlignment="1">
      <alignment horizontal="left"/>
    </xf>
    <xf numFmtId="0" fontId="4" fillId="7" borderId="0" xfId="0" applyFont="1" applyFill="1" applyAlignment="1">
      <alignment horizontal="center"/>
    </xf>
    <xf numFmtId="0" fontId="4" fillId="7" borderId="4" xfId="0" applyFont="1" applyFill="1" applyBorder="1" applyAlignment="1">
      <alignment horizontal="center"/>
    </xf>
    <xf numFmtId="0" fontId="30" fillId="0" borderId="0" xfId="4" applyAlignment="1">
      <alignment vertical="center"/>
    </xf>
    <xf numFmtId="0" fontId="0" fillId="0" borderId="0" xfId="0" applyAlignment="1" applyProtection="1">
      <alignment vertical="center" wrapText="1"/>
      <protection locked="0"/>
      <extLst>
        <ext xmlns:xfpb="http://schemas.microsoft.com/office/spreadsheetml/2022/featurepropertybag" uri="{C7286773-470A-42A8-94C5-96B5CB345126}">
          <xfpb:xfComplement i="0"/>
        </ext>
      </extLst>
    </xf>
    <xf numFmtId="0" fontId="12" fillId="6" borderId="5" xfId="0" applyFont="1" applyFill="1" applyBorder="1" applyAlignment="1">
      <alignment vertical="top" wrapText="1"/>
    </xf>
    <xf numFmtId="0" fontId="0" fillId="0" borderId="10" xfId="0" applyBorder="1" applyAlignment="1">
      <alignment vertical="center" wrapText="1"/>
    </xf>
    <xf numFmtId="44" fontId="0" fillId="0" borderId="11" xfId="1" applyFont="1" applyBorder="1"/>
    <xf numFmtId="0" fontId="0" fillId="0" borderId="11" xfId="0" applyBorder="1" applyAlignment="1" applyProtection="1">
      <alignment wrapText="1"/>
      <protection locked="0"/>
    </xf>
    <xf numFmtId="0" fontId="0" fillId="0" borderId="11" xfId="0" applyBorder="1" applyAlignment="1" applyProtection="1">
      <alignment horizontal="left" wrapText="1"/>
      <protection locked="0"/>
    </xf>
    <xf numFmtId="0" fontId="0" fillId="3" borderId="11" xfId="0" applyFill="1" applyBorder="1" applyAlignment="1" applyProtection="1">
      <alignment horizontal="left" wrapText="1"/>
      <protection locked="0"/>
    </xf>
    <xf numFmtId="0" fontId="51" fillId="7" borderId="10" xfId="0" applyFont="1" applyFill="1" applyBorder="1" applyAlignment="1">
      <alignment horizontal="center" vertical="center"/>
    </xf>
    <xf numFmtId="0" fontId="51" fillId="7" borderId="9" xfId="0" applyFont="1" applyFill="1" applyBorder="1" applyAlignment="1">
      <alignment horizontal="center" vertical="center"/>
    </xf>
    <xf numFmtId="0" fontId="51" fillId="7" borderId="13"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3" xfId="0" applyFont="1" applyFill="1" applyBorder="1" applyAlignment="1">
      <alignment horizontal="center" vertical="center"/>
    </xf>
    <xf numFmtId="0" fontId="11" fillId="2" borderId="18" xfId="0" applyFont="1" applyFill="1" applyBorder="1" applyAlignment="1">
      <alignment horizontal="left" vertical="top" wrapText="1"/>
    </xf>
    <xf numFmtId="0" fontId="11" fillId="2" borderId="0" xfId="0" applyFont="1" applyFill="1" applyAlignment="1">
      <alignment horizontal="left" vertical="top" wrapText="1"/>
    </xf>
    <xf numFmtId="0" fontId="3" fillId="7" borderId="0" xfId="0" applyFont="1" applyFill="1" applyAlignment="1">
      <alignment horizontal="center"/>
    </xf>
    <xf numFmtId="0" fontId="21" fillId="0" borderId="0" xfId="2" applyFont="1" applyFill="1" applyBorder="1" applyAlignment="1" applyProtection="1">
      <alignment horizontal="center" vertical="center"/>
    </xf>
    <xf numFmtId="0" fontId="22" fillId="0" borderId="0" xfId="3" applyFont="1" applyFill="1" applyBorder="1" applyAlignment="1" applyProtection="1">
      <alignment horizontal="center" vertical="center"/>
    </xf>
    <xf numFmtId="0" fontId="6" fillId="2" borderId="0" xfId="0" applyFont="1" applyFill="1" applyAlignment="1">
      <alignment horizontal="center"/>
    </xf>
    <xf numFmtId="0" fontId="23" fillId="7" borderId="1" xfId="0" applyFont="1" applyFill="1" applyBorder="1" applyAlignment="1">
      <alignment horizontal="left" vertical="top" wrapText="1"/>
    </xf>
    <xf numFmtId="0" fontId="23" fillId="7" borderId="2" xfId="0" applyFont="1" applyFill="1" applyBorder="1" applyAlignment="1">
      <alignment horizontal="left" vertical="top" wrapText="1"/>
    </xf>
    <xf numFmtId="0" fontId="23" fillId="7" borderId="3" xfId="0" applyFont="1" applyFill="1" applyBorder="1" applyAlignment="1">
      <alignment horizontal="left" vertical="top" wrapText="1"/>
    </xf>
    <xf numFmtId="0" fontId="23" fillId="7" borderId="6" xfId="0" applyFont="1" applyFill="1" applyBorder="1" applyAlignment="1">
      <alignment horizontal="left" vertical="top" wrapText="1"/>
    </xf>
    <xf numFmtId="0" fontId="23" fillId="7" borderId="7" xfId="0" applyFont="1" applyFill="1" applyBorder="1" applyAlignment="1">
      <alignment horizontal="left" vertical="top" wrapText="1"/>
    </xf>
    <xf numFmtId="0" fontId="23" fillId="7" borderId="8" xfId="0" applyFont="1" applyFill="1" applyBorder="1" applyAlignment="1">
      <alignment horizontal="left" vertical="top" wrapText="1"/>
    </xf>
    <xf numFmtId="0" fontId="32" fillId="7" borderId="5" xfId="0" applyFont="1" applyFill="1" applyBorder="1" applyAlignment="1">
      <alignment horizontal="left" vertical="top" wrapText="1"/>
    </xf>
    <xf numFmtId="0" fontId="32" fillId="7" borderId="0" xfId="0" applyFont="1" applyFill="1" applyAlignment="1">
      <alignment horizontal="left" vertical="top" wrapText="1"/>
    </xf>
    <xf numFmtId="0" fontId="32" fillId="7" borderId="4" xfId="0" applyFont="1" applyFill="1" applyBorder="1" applyAlignment="1">
      <alignment horizontal="left" vertical="top" wrapText="1"/>
    </xf>
    <xf numFmtId="0" fontId="15" fillId="7" borderId="5" xfId="0" applyFont="1" applyFill="1" applyBorder="1" applyAlignment="1">
      <alignment horizontal="left" vertical="top" wrapText="1"/>
    </xf>
    <xf numFmtId="0" fontId="15" fillId="7" borderId="0" xfId="0" applyFont="1" applyFill="1" applyAlignment="1">
      <alignment horizontal="left" vertical="top" wrapText="1"/>
    </xf>
    <xf numFmtId="0" fontId="14" fillId="7" borderId="5" xfId="0" applyFont="1" applyFill="1" applyBorder="1" applyAlignment="1">
      <alignment horizontal="left" vertical="top" wrapText="1"/>
    </xf>
    <xf numFmtId="0" fontId="14" fillId="7" borderId="0" xfId="0" applyFont="1" applyFill="1" applyAlignment="1">
      <alignment horizontal="left" vertical="top" wrapText="1"/>
    </xf>
    <xf numFmtId="0" fontId="14" fillId="7" borderId="4" xfId="0" applyFont="1" applyFill="1" applyBorder="1" applyAlignment="1">
      <alignment horizontal="left" vertical="top" wrapText="1"/>
    </xf>
    <xf numFmtId="0" fontId="15" fillId="7" borderId="4" xfId="0" applyFont="1" applyFill="1" applyBorder="1" applyAlignment="1">
      <alignment horizontal="left" vertical="top" wrapText="1"/>
    </xf>
    <xf numFmtId="0" fontId="15" fillId="7" borderId="24" xfId="0" applyFont="1" applyFill="1" applyBorder="1" applyAlignment="1">
      <alignment horizontal="left" vertical="top" wrapText="1"/>
    </xf>
    <xf numFmtId="0" fontId="25" fillId="0" borderId="0" xfId="0" applyFont="1" applyAlignment="1">
      <alignment horizontal="right"/>
    </xf>
    <xf numFmtId="0" fontId="0" fillId="2" borderId="0" xfId="0" applyFill="1" applyAlignment="1">
      <alignment horizontal="left"/>
    </xf>
    <xf numFmtId="0" fontId="4" fillId="7" borderId="0" xfId="0" applyFont="1" applyFill="1" applyAlignment="1">
      <alignment horizontal="center"/>
    </xf>
    <xf numFmtId="0" fontId="4" fillId="7" borderId="4" xfId="0" applyFont="1" applyFill="1" applyBorder="1" applyAlignment="1">
      <alignment horizontal="center"/>
    </xf>
    <xf numFmtId="0" fontId="12" fillId="6" borderId="1" xfId="0" applyFont="1" applyFill="1" applyBorder="1" applyAlignment="1">
      <alignment vertical="top" wrapText="1"/>
    </xf>
    <xf numFmtId="0" fontId="12" fillId="6" borderId="5" xfId="0" applyFont="1" applyFill="1" applyBorder="1" applyAlignment="1">
      <alignment vertical="top" wrapText="1"/>
    </xf>
    <xf numFmtId="0" fontId="0" fillId="0" borderId="28" xfId="0" applyBorder="1" applyAlignment="1">
      <alignment vertical="center" wrapText="1"/>
    </xf>
    <xf numFmtId="0" fontId="0" fillId="0" borderId="9" xfId="0" applyBorder="1" applyAlignment="1">
      <alignment vertical="center" wrapText="1"/>
    </xf>
    <xf numFmtId="0" fontId="0" fillId="0" borderId="14" xfId="0" applyBorder="1" applyAlignment="1">
      <alignment vertical="center" wrapText="1"/>
    </xf>
    <xf numFmtId="0" fontId="0" fillId="0" borderId="0" xfId="0" applyAlignment="1" applyProtection="1">
      <alignment horizontal="left" wrapText="1"/>
      <protection locked="0"/>
    </xf>
    <xf numFmtId="0" fontId="0" fillId="0" borderId="4" xfId="0" applyBorder="1" applyAlignment="1" applyProtection="1">
      <alignment horizontal="left" wrapText="1"/>
      <protection locked="0"/>
    </xf>
    <xf numFmtId="0" fontId="5" fillId="8" borderId="20" xfId="0" applyFont="1" applyFill="1" applyBorder="1" applyAlignment="1">
      <alignment horizontal="center"/>
    </xf>
    <xf numFmtId="0" fontId="5" fillId="8" borderId="21" xfId="0" applyFont="1" applyFill="1" applyBorder="1" applyAlignment="1">
      <alignment horizontal="center"/>
    </xf>
    <xf numFmtId="0" fontId="5" fillId="8" borderId="22" xfId="0" applyFont="1" applyFill="1" applyBorder="1" applyAlignment="1">
      <alignment horizontal="center"/>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12" fillId="6" borderId="5" xfId="0" applyFont="1" applyFill="1" applyBorder="1" applyAlignment="1">
      <alignment horizontal="left" vertical="center" wrapText="1"/>
    </xf>
    <xf numFmtId="0" fontId="0" fillId="0" borderId="0" xfId="0" applyAlignment="1" applyProtection="1">
      <alignment wrapText="1"/>
      <protection locked="0"/>
    </xf>
    <xf numFmtId="0" fontId="0" fillId="0" borderId="4" xfId="0" applyBorder="1" applyAlignment="1" applyProtection="1">
      <alignment wrapText="1"/>
      <protection locked="0"/>
    </xf>
    <xf numFmtId="0" fontId="2" fillId="0" borderId="0" xfId="0" applyFont="1" applyAlignment="1" applyProtection="1">
      <alignment horizontal="left" wrapText="1"/>
      <protection locked="0"/>
    </xf>
    <xf numFmtId="0" fontId="33" fillId="0" borderId="5" xfId="0" applyFont="1" applyBorder="1" applyAlignment="1">
      <alignment horizontal="center" vertical="center"/>
    </xf>
    <xf numFmtId="0" fontId="33" fillId="0" borderId="0" xfId="0" applyFont="1" applyAlignment="1">
      <alignment horizontal="center" vertical="center"/>
    </xf>
    <xf numFmtId="0" fontId="5" fillId="11" borderId="20" xfId="0" applyFont="1" applyFill="1" applyBorder="1" applyAlignment="1">
      <alignment horizontal="center"/>
    </xf>
    <xf numFmtId="0" fontId="5" fillId="11" borderId="21" xfId="0" applyFont="1" applyFill="1" applyBorder="1" applyAlignment="1">
      <alignment horizontal="center"/>
    </xf>
    <xf numFmtId="0" fontId="5" fillId="11" borderId="22" xfId="0" applyFont="1" applyFill="1" applyBorder="1" applyAlignment="1">
      <alignment horizontal="center"/>
    </xf>
    <xf numFmtId="0" fontId="0" fillId="0" borderId="0" xfId="0" applyAlignment="1" applyProtection="1">
      <alignment horizontal="left"/>
      <protection locked="0"/>
    </xf>
    <xf numFmtId="0" fontId="0" fillId="0" borderId="4" xfId="0" applyBorder="1" applyAlignment="1" applyProtection="1">
      <alignment horizontal="left"/>
      <protection locked="0"/>
    </xf>
    <xf numFmtId="0" fontId="5" fillId="7" borderId="20" xfId="0" applyFont="1" applyFill="1" applyBorder="1" applyAlignment="1">
      <alignment horizontal="center"/>
    </xf>
    <xf numFmtId="0" fontId="5" fillId="7" borderId="21" xfId="0" applyFont="1" applyFill="1" applyBorder="1" applyAlignment="1">
      <alignment horizontal="center"/>
    </xf>
    <xf numFmtId="0" fontId="5" fillId="7" borderId="22" xfId="0" applyFont="1" applyFill="1" applyBorder="1" applyAlignment="1">
      <alignment horizontal="center"/>
    </xf>
    <xf numFmtId="0" fontId="5" fillId="6" borderId="20" xfId="0" applyFont="1" applyFill="1" applyBorder="1" applyAlignment="1">
      <alignment horizontal="center"/>
    </xf>
    <xf numFmtId="0" fontId="5" fillId="6" borderId="21" xfId="0" applyFont="1" applyFill="1" applyBorder="1" applyAlignment="1">
      <alignment horizontal="center"/>
    </xf>
    <xf numFmtId="0" fontId="5" fillId="6" borderId="22" xfId="0" applyFont="1" applyFill="1" applyBorder="1" applyAlignment="1">
      <alignment horizontal="center"/>
    </xf>
    <xf numFmtId="0" fontId="0" fillId="0" borderId="9"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42" fillId="12" borderId="0" xfId="0" applyFont="1" applyFill="1" applyAlignment="1">
      <alignment horizontal="left" vertical="top" wrapText="1"/>
    </xf>
    <xf numFmtId="0" fontId="41" fillId="12" borderId="0" xfId="0" applyFont="1" applyFill="1" applyAlignment="1">
      <alignment horizontal="left" vertical="top" wrapText="1"/>
    </xf>
    <xf numFmtId="0" fontId="22" fillId="0" borderId="0" xfId="3" applyFont="1" applyBorder="1" applyAlignment="1" applyProtection="1">
      <alignment horizontal="left" vertical="center" indent="1"/>
    </xf>
    <xf numFmtId="0" fontId="40" fillId="0" borderId="0" xfId="3" applyFont="1" applyBorder="1" applyAlignment="1" applyProtection="1">
      <alignment horizontal="center" vertical="center"/>
    </xf>
  </cellXfs>
  <cellStyles count="5">
    <cellStyle name="Currency" xfId="1" builtinId="4"/>
    <cellStyle name="Heading 1" xfId="2" builtinId="16"/>
    <cellStyle name="Heading 2" xfId="3" builtinId="17"/>
    <cellStyle name="Hyperlink" xfId="4" builtinId="8"/>
    <cellStyle name="Normal" xfId="0" builtinId="0"/>
  </cellStyles>
  <dxfs count="18">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fgColor indexed="64"/>
          <bgColor theme="5" tint="0.79998168889431442"/>
        </patternFill>
      </fill>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8" tint="0.59999389629810485"/>
        </patternFill>
      </fill>
      <alignment horizontal="center" vertical="bottom" textRotation="0" wrapText="0" indent="0" justifyLastLine="0" shrinkToFit="0" readingOrder="0"/>
      <protection locked="1" hidden="0"/>
    </dxf>
    <dxf>
      <alignment horizontal="general" vertical="bottom" textRotation="0" wrapText="1" indent="0" justifyLastLine="0" shrinkToFit="0" readingOrder="0"/>
      <protection locked="1" hidden="0"/>
    </dxf>
    <dxf>
      <alignment horizontal="center" vertical="bottom" textRotation="0" wrapText="0" indent="0" justifyLastLine="0" shrinkToFit="0" readingOrder="0"/>
      <protection locked="1" hidden="0"/>
    </dxf>
    <dxf>
      <protection locked="1" hidden="0"/>
    </dxf>
    <dxf>
      <protection locked="1" hidden="0"/>
    </dxf>
    <dxf>
      <numFmt numFmtId="34" formatCode="_(&quot;$&quot;* #,##0.00_);_(&quot;$&quot;* \(#,##0.00\);_(&quot;$&quot;* &quot;-&quot;??_);_(@_)"/>
      <protection locked="1" hidden="0"/>
    </dxf>
    <dxf>
      <numFmt numFmtId="34" formatCode="_(&quot;$&quot;* #,##0.00_);_(&quot;$&quot;* \(#,##0.00\);_(&quot;$&quot;* &quot;-&quot;??_);_(@_)"/>
      <protection locked="1" hidden="0"/>
    </dxf>
    <dxf>
      <font>
        <b/>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protection locked="1" hidden="0"/>
    </dxf>
    <dxf>
      <protection locked="1" hidden="0"/>
    </dxf>
    <dxf>
      <font>
        <strike val="0"/>
        <outline val="0"/>
        <shadow val="0"/>
        <u val="none"/>
        <vertAlign val="baseline"/>
        <sz val="12"/>
        <color auto="1"/>
        <name val="Calibri"/>
        <family val="2"/>
        <scheme val="minor"/>
      </font>
      <protection locked="1" hidden="0"/>
    </dxf>
  </dxfs>
  <tableStyles count="0" defaultTableStyle="TableStyleMedium2" defaultPivotStyle="PivotStyleLight16"/>
  <colors>
    <mruColors>
      <color rgb="FFF7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svg"/><Relationship Id="rId2" Type="http://schemas.openxmlformats.org/officeDocument/2006/relationships/image" Target="../media/image10.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503997</xdr:colOff>
      <xdr:row>3</xdr:row>
      <xdr:rowOff>56189</xdr:rowOff>
    </xdr:to>
    <xdr:pic>
      <xdr:nvPicPr>
        <xdr:cNvPr id="4" name="Picture 3" descr="Otter Tail County horizontal logo blue ball black text">
          <a:extLst>
            <a:ext uri="{FF2B5EF4-FFF2-40B4-BE49-F238E27FC236}">
              <a16:creationId xmlns:a16="http://schemas.microsoft.com/office/drawing/2014/main" id="{E84DD65E-906B-4472-8720-DEF354DCB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54275" cy="675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486834</xdr:colOff>
      <xdr:row>0</xdr:row>
      <xdr:rowOff>52917</xdr:rowOff>
    </xdr:from>
    <xdr:to>
      <xdr:col>4</xdr:col>
      <xdr:colOff>486834</xdr:colOff>
      <xdr:row>45</xdr:row>
      <xdr:rowOff>47932</xdr:rowOff>
    </xdr:to>
    <xdr:pic>
      <xdr:nvPicPr>
        <xdr:cNvPr id="4" name="Picture 3">
          <a:extLst>
            <a:ext uri="{FF2B5EF4-FFF2-40B4-BE49-F238E27FC236}">
              <a16:creationId xmlns:a16="http://schemas.microsoft.com/office/drawing/2014/main" id="{8A645776-9C64-74B3-F2A6-74FAC5285197}"/>
            </a:ext>
          </a:extLst>
        </xdr:cNvPr>
        <xdr:cNvPicPr>
          <a:picLocks noChangeAspect="1"/>
        </xdr:cNvPicPr>
      </xdr:nvPicPr>
      <xdr:blipFill>
        <a:blip xmlns:r="http://schemas.openxmlformats.org/officeDocument/2006/relationships" r:embed="rId1"/>
        <a:stretch>
          <a:fillRect/>
        </a:stretch>
      </xdr:blipFill>
      <xdr:spPr>
        <a:xfrm>
          <a:off x="486834" y="52917"/>
          <a:ext cx="6212417" cy="8444748"/>
        </a:xfrm>
        <a:prstGeom prst="rect">
          <a:avLst/>
        </a:prstGeom>
      </xdr:spPr>
    </xdr:pic>
    <xdr:clientData/>
  </xdr:twoCellAnchor>
  <xdr:twoCellAnchor editAs="oneCell">
    <xdr:from>
      <xdr:col>0</xdr:col>
      <xdr:colOff>582082</xdr:colOff>
      <xdr:row>45</xdr:row>
      <xdr:rowOff>137583</xdr:rowOff>
    </xdr:from>
    <xdr:to>
      <xdr:col>4</xdr:col>
      <xdr:colOff>46565</xdr:colOff>
      <xdr:row>91</xdr:row>
      <xdr:rowOff>125845</xdr:rowOff>
    </xdr:to>
    <xdr:pic>
      <xdr:nvPicPr>
        <xdr:cNvPr id="5" name="Picture 4">
          <a:extLst>
            <a:ext uri="{FF2B5EF4-FFF2-40B4-BE49-F238E27FC236}">
              <a16:creationId xmlns:a16="http://schemas.microsoft.com/office/drawing/2014/main" id="{66E1A648-4C88-8353-66B9-AA279E0C9BDD}"/>
            </a:ext>
          </a:extLst>
        </xdr:cNvPr>
        <xdr:cNvPicPr>
          <a:picLocks noChangeAspect="1"/>
        </xdr:cNvPicPr>
      </xdr:nvPicPr>
      <xdr:blipFill>
        <a:blip xmlns:r="http://schemas.openxmlformats.org/officeDocument/2006/relationships" r:embed="rId2"/>
        <a:stretch>
          <a:fillRect/>
        </a:stretch>
      </xdr:blipFill>
      <xdr:spPr>
        <a:xfrm>
          <a:off x="582082" y="8593666"/>
          <a:ext cx="5683250" cy="8258079"/>
        </a:xfrm>
        <a:prstGeom prst="rect">
          <a:avLst/>
        </a:prstGeom>
      </xdr:spPr>
    </xdr:pic>
    <xdr:clientData/>
  </xdr:twoCellAnchor>
  <xdr:twoCellAnchor editAs="oneCell">
    <xdr:from>
      <xdr:col>0</xdr:col>
      <xdr:colOff>406400</xdr:colOff>
      <xdr:row>92</xdr:row>
      <xdr:rowOff>84666</xdr:rowOff>
    </xdr:from>
    <xdr:to>
      <xdr:col>3</xdr:col>
      <xdr:colOff>931334</xdr:colOff>
      <xdr:row>138</xdr:row>
      <xdr:rowOff>122499</xdr:rowOff>
    </xdr:to>
    <xdr:pic>
      <xdr:nvPicPr>
        <xdr:cNvPr id="6" name="Picture 5">
          <a:extLst>
            <a:ext uri="{FF2B5EF4-FFF2-40B4-BE49-F238E27FC236}">
              <a16:creationId xmlns:a16="http://schemas.microsoft.com/office/drawing/2014/main" id="{8888FD9F-BF14-612A-CC5F-9E4D77AFDC83}"/>
            </a:ext>
          </a:extLst>
        </xdr:cNvPr>
        <xdr:cNvPicPr>
          <a:picLocks noChangeAspect="1"/>
        </xdr:cNvPicPr>
      </xdr:nvPicPr>
      <xdr:blipFill>
        <a:blip xmlns:r="http://schemas.openxmlformats.org/officeDocument/2006/relationships" r:embed="rId3"/>
        <a:stretch>
          <a:fillRect/>
        </a:stretch>
      </xdr:blipFill>
      <xdr:spPr>
        <a:xfrm>
          <a:off x="406400" y="16996833"/>
          <a:ext cx="5742517" cy="8313999"/>
        </a:xfrm>
        <a:prstGeom prst="rect">
          <a:avLst/>
        </a:prstGeom>
      </xdr:spPr>
    </xdr:pic>
    <xdr:clientData/>
  </xdr:twoCellAnchor>
  <xdr:twoCellAnchor editAs="oneCell">
    <xdr:from>
      <xdr:col>0</xdr:col>
      <xdr:colOff>638175</xdr:colOff>
      <xdr:row>139</xdr:row>
      <xdr:rowOff>73024</xdr:rowOff>
    </xdr:from>
    <xdr:to>
      <xdr:col>4</xdr:col>
      <xdr:colOff>169332</xdr:colOff>
      <xdr:row>185</xdr:row>
      <xdr:rowOff>49123</xdr:rowOff>
    </xdr:to>
    <xdr:pic>
      <xdr:nvPicPr>
        <xdr:cNvPr id="7" name="Picture 6">
          <a:extLst>
            <a:ext uri="{FF2B5EF4-FFF2-40B4-BE49-F238E27FC236}">
              <a16:creationId xmlns:a16="http://schemas.microsoft.com/office/drawing/2014/main" id="{34867A0E-ABC5-401E-3904-63C2DEB54F99}"/>
            </a:ext>
          </a:extLst>
        </xdr:cNvPr>
        <xdr:cNvPicPr>
          <a:picLocks noChangeAspect="1"/>
        </xdr:cNvPicPr>
      </xdr:nvPicPr>
      <xdr:blipFill>
        <a:blip xmlns:r="http://schemas.openxmlformats.org/officeDocument/2006/relationships" r:embed="rId4"/>
        <a:stretch>
          <a:fillRect/>
        </a:stretch>
      </xdr:blipFill>
      <xdr:spPr>
        <a:xfrm>
          <a:off x="638175" y="25441274"/>
          <a:ext cx="5743574" cy="8245916"/>
        </a:xfrm>
        <a:prstGeom prst="rect">
          <a:avLst/>
        </a:prstGeom>
      </xdr:spPr>
    </xdr:pic>
    <xdr:clientData/>
  </xdr:twoCellAnchor>
  <xdr:twoCellAnchor editAs="oneCell">
    <xdr:from>
      <xdr:col>0</xdr:col>
      <xdr:colOff>493183</xdr:colOff>
      <xdr:row>186</xdr:row>
      <xdr:rowOff>59265</xdr:rowOff>
    </xdr:from>
    <xdr:to>
      <xdr:col>4</xdr:col>
      <xdr:colOff>66675</xdr:colOff>
      <xdr:row>232</xdr:row>
      <xdr:rowOff>104164</xdr:rowOff>
    </xdr:to>
    <xdr:pic>
      <xdr:nvPicPr>
        <xdr:cNvPr id="8" name="Picture 7">
          <a:extLst>
            <a:ext uri="{FF2B5EF4-FFF2-40B4-BE49-F238E27FC236}">
              <a16:creationId xmlns:a16="http://schemas.microsoft.com/office/drawing/2014/main" id="{8E427E20-8A0A-4524-6235-87A2629818A7}"/>
            </a:ext>
          </a:extLst>
        </xdr:cNvPr>
        <xdr:cNvPicPr>
          <a:picLocks noChangeAspect="1"/>
        </xdr:cNvPicPr>
      </xdr:nvPicPr>
      <xdr:blipFill>
        <a:blip xmlns:r="http://schemas.openxmlformats.org/officeDocument/2006/relationships" r:embed="rId5"/>
        <a:stretch>
          <a:fillRect/>
        </a:stretch>
      </xdr:blipFill>
      <xdr:spPr>
        <a:xfrm>
          <a:off x="493183" y="33883598"/>
          <a:ext cx="5785909" cy="8321066"/>
        </a:xfrm>
        <a:prstGeom prst="rect">
          <a:avLst/>
        </a:prstGeom>
      </xdr:spPr>
    </xdr:pic>
    <xdr:clientData/>
  </xdr:twoCellAnchor>
  <xdr:twoCellAnchor editAs="oneCell">
    <xdr:from>
      <xdr:col>0</xdr:col>
      <xdr:colOff>483658</xdr:colOff>
      <xdr:row>233</xdr:row>
      <xdr:rowOff>116416</xdr:rowOff>
    </xdr:from>
    <xdr:to>
      <xdr:col>4</xdr:col>
      <xdr:colOff>497445</xdr:colOff>
      <xdr:row>242</xdr:row>
      <xdr:rowOff>74083</xdr:rowOff>
    </xdr:to>
    <xdr:pic>
      <xdr:nvPicPr>
        <xdr:cNvPr id="13" name="Picture 12">
          <a:extLst>
            <a:ext uri="{FF2B5EF4-FFF2-40B4-BE49-F238E27FC236}">
              <a16:creationId xmlns:a16="http://schemas.microsoft.com/office/drawing/2014/main" id="{A7118CA4-6E5F-10FF-05CD-ED622CE04124}"/>
            </a:ext>
          </a:extLst>
        </xdr:cNvPr>
        <xdr:cNvPicPr>
          <a:picLocks noChangeAspect="1"/>
        </xdr:cNvPicPr>
      </xdr:nvPicPr>
      <xdr:blipFill>
        <a:blip xmlns:r="http://schemas.openxmlformats.org/officeDocument/2006/relationships" r:embed="rId6"/>
        <a:stretch>
          <a:fillRect/>
        </a:stretch>
      </xdr:blipFill>
      <xdr:spPr>
        <a:xfrm>
          <a:off x="483658" y="42396833"/>
          <a:ext cx="6226204" cy="1576917"/>
        </a:xfrm>
        <a:prstGeom prst="rect">
          <a:avLst/>
        </a:prstGeom>
      </xdr:spPr>
    </xdr:pic>
    <xdr:clientData/>
  </xdr:twoCellAnchor>
  <xdr:twoCellAnchor editAs="oneCell">
    <xdr:from>
      <xdr:col>0</xdr:col>
      <xdr:colOff>613832</xdr:colOff>
      <xdr:row>259</xdr:row>
      <xdr:rowOff>7408</xdr:rowOff>
    </xdr:from>
    <xdr:to>
      <xdr:col>3</xdr:col>
      <xdr:colOff>962025</xdr:colOff>
      <xdr:row>280</xdr:row>
      <xdr:rowOff>21216</xdr:rowOff>
    </xdr:to>
    <xdr:pic>
      <xdr:nvPicPr>
        <xdr:cNvPr id="16" name="Picture 15">
          <a:extLst>
            <a:ext uri="{FF2B5EF4-FFF2-40B4-BE49-F238E27FC236}">
              <a16:creationId xmlns:a16="http://schemas.microsoft.com/office/drawing/2014/main" id="{DE1E12D2-54CA-2502-C8D4-55CECA29A2E2}"/>
            </a:ext>
          </a:extLst>
        </xdr:cNvPr>
        <xdr:cNvPicPr>
          <a:picLocks noChangeAspect="1"/>
        </xdr:cNvPicPr>
      </xdr:nvPicPr>
      <xdr:blipFill>
        <a:blip xmlns:r="http://schemas.openxmlformats.org/officeDocument/2006/relationships" r:embed="rId7"/>
        <a:stretch>
          <a:fillRect/>
        </a:stretch>
      </xdr:blipFill>
      <xdr:spPr>
        <a:xfrm>
          <a:off x="613832" y="46965658"/>
          <a:ext cx="5559426" cy="3792058"/>
        </a:xfrm>
        <a:prstGeom prst="rect">
          <a:avLst/>
        </a:prstGeom>
      </xdr:spPr>
    </xdr:pic>
    <xdr:clientData/>
  </xdr:twoCellAnchor>
  <xdr:twoCellAnchor editAs="oneCell">
    <xdr:from>
      <xdr:col>0</xdr:col>
      <xdr:colOff>825500</xdr:colOff>
      <xdr:row>242</xdr:row>
      <xdr:rowOff>74082</xdr:rowOff>
    </xdr:from>
    <xdr:to>
      <xdr:col>1</xdr:col>
      <xdr:colOff>370416</xdr:colOff>
      <xdr:row>244</xdr:row>
      <xdr:rowOff>416</xdr:rowOff>
    </xdr:to>
    <xdr:pic>
      <xdr:nvPicPr>
        <xdr:cNvPr id="17" name="Picture 16">
          <a:extLst>
            <a:ext uri="{FF2B5EF4-FFF2-40B4-BE49-F238E27FC236}">
              <a16:creationId xmlns:a16="http://schemas.microsoft.com/office/drawing/2014/main" id="{D553164D-1134-299C-CCAB-D16BC005EB46}"/>
            </a:ext>
          </a:extLst>
        </xdr:cNvPr>
        <xdr:cNvPicPr>
          <a:picLocks noChangeAspect="1"/>
        </xdr:cNvPicPr>
      </xdr:nvPicPr>
      <xdr:blipFill>
        <a:blip xmlns:r="http://schemas.openxmlformats.org/officeDocument/2006/relationships" r:embed="rId8"/>
        <a:stretch>
          <a:fillRect/>
        </a:stretch>
      </xdr:blipFill>
      <xdr:spPr>
        <a:xfrm>
          <a:off x="825500" y="43973749"/>
          <a:ext cx="1502833" cy="2861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73025</xdr:colOff>
      <xdr:row>3</xdr:row>
      <xdr:rowOff>18089</xdr:rowOff>
    </xdr:to>
    <xdr:pic>
      <xdr:nvPicPr>
        <xdr:cNvPr id="4" name="Picture 3" descr="Otter Tail County horizontal logo blue ball black text">
          <a:extLst>
            <a:ext uri="{FF2B5EF4-FFF2-40B4-BE49-F238E27FC236}">
              <a16:creationId xmlns:a16="http://schemas.microsoft.com/office/drawing/2014/main" id="{7BE0EF1C-B266-B910-D152-C512DDABC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54275" cy="675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114300</xdr:colOff>
      <xdr:row>3</xdr:row>
      <xdr:rowOff>75239</xdr:rowOff>
    </xdr:to>
    <xdr:pic>
      <xdr:nvPicPr>
        <xdr:cNvPr id="7" name="Picture 6" descr="Otter Tail County horizontal logo blue ball black text">
          <a:extLst>
            <a:ext uri="{FF2B5EF4-FFF2-40B4-BE49-F238E27FC236}">
              <a16:creationId xmlns:a16="http://schemas.microsoft.com/office/drawing/2014/main" id="{80608CF1-B7AA-4192-83E4-640424D80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01900" cy="73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495300</xdr:colOff>
      <xdr:row>44</xdr:row>
      <xdr:rowOff>165100</xdr:rowOff>
    </xdr:from>
    <xdr:to>
      <xdr:col>2</xdr:col>
      <xdr:colOff>219075</xdr:colOff>
      <xdr:row>44</xdr:row>
      <xdr:rowOff>422275</xdr:rowOff>
    </xdr:to>
    <xdr:sp macro="" textlink="">
      <xdr:nvSpPr>
        <xdr:cNvPr id="2" name="Rectangle 1">
          <a:extLst>
            <a:ext uri="{FF2B5EF4-FFF2-40B4-BE49-F238E27FC236}">
              <a16:creationId xmlns:a16="http://schemas.microsoft.com/office/drawing/2014/main" id="{292F483A-C700-44BE-BD3C-3CEDF49C3B60}"/>
            </a:ext>
          </a:extLst>
        </xdr:cNvPr>
        <xdr:cNvSpPr/>
      </xdr:nvSpPr>
      <xdr:spPr>
        <a:xfrm>
          <a:off x="2825750" y="10033000"/>
          <a:ext cx="333375" cy="25717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552449</xdr:colOff>
      <xdr:row>44</xdr:row>
      <xdr:rowOff>184150</xdr:rowOff>
    </xdr:from>
    <xdr:to>
      <xdr:col>2</xdr:col>
      <xdr:colOff>171903</xdr:colOff>
      <xdr:row>44</xdr:row>
      <xdr:rowOff>434976</xdr:rowOff>
    </xdr:to>
    <xdr:pic>
      <xdr:nvPicPr>
        <xdr:cNvPr id="5" name="Graphic 4" descr="Checkmark with solid fill">
          <a:extLst>
            <a:ext uri="{FF2B5EF4-FFF2-40B4-BE49-F238E27FC236}">
              <a16:creationId xmlns:a16="http://schemas.microsoft.com/office/drawing/2014/main" id="{5D5C6A0C-DEE5-420C-A5CF-AE14C9E13F0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882899" y="10052050"/>
          <a:ext cx="229054" cy="2381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1013298</xdr:colOff>
      <xdr:row>0</xdr:row>
      <xdr:rowOff>0</xdr:rowOff>
    </xdr:from>
    <xdr:to>
      <xdr:col>6</xdr:col>
      <xdr:colOff>3513611</xdr:colOff>
      <xdr:row>2</xdr:row>
      <xdr:rowOff>48252</xdr:rowOff>
    </xdr:to>
    <xdr:pic>
      <xdr:nvPicPr>
        <xdr:cNvPr id="3" name="Picture 1" descr="Otter Tail County horizontal logo blue ball black text">
          <a:extLst>
            <a:ext uri="{FF2B5EF4-FFF2-40B4-BE49-F238E27FC236}">
              <a16:creationId xmlns:a16="http://schemas.microsoft.com/office/drawing/2014/main" id="{1626E5D7-ADA3-4DE4-A64A-FE27276EA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31835" y="0"/>
          <a:ext cx="2500313" cy="730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2497138</xdr:colOff>
      <xdr:row>2</xdr:row>
      <xdr:rowOff>54602</xdr:rowOff>
    </xdr:to>
    <xdr:pic>
      <xdr:nvPicPr>
        <xdr:cNvPr id="4" name="Picture 1" descr="Otter Tail County horizontal logo blue ball black text">
          <a:extLst>
            <a:ext uri="{FF2B5EF4-FFF2-40B4-BE49-F238E27FC236}">
              <a16:creationId xmlns:a16="http://schemas.microsoft.com/office/drawing/2014/main" id="{214A3671-6CEE-4E8B-A768-3F777E52F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97138" cy="740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n365.sharepoint.com/Users/ackerc1/Documents/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irect Guidance"/>
      <sheetName val="FY24-25 Budget"/>
      <sheetName val="Evaluation"/>
      <sheetName val="Summary (auto-fills)"/>
    </sheetNames>
    <sheetDataSet>
      <sheetData sheetId="0"/>
      <sheetData sheetId="1" refreshError="1"/>
      <sheetData sheetId="2"/>
      <sheetData sheetId="3" refreshError="1"/>
      <sheetData sheetId="4"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85387C-5894-43C3-9747-14C5E6946A82}" name="Table1" displayName="Table1" ref="A9:B21" totalsRowShown="0" headerRowDxfId="12" dataDxfId="11">
  <autoFilter ref="A9:B21" xr:uid="{EC85387C-5894-43C3-9747-14C5E6946A82}"/>
  <tableColumns count="2">
    <tableColumn id="1" xr3:uid="{C1A75D6D-C661-4D81-A0CD-5B8805B67369}" name="MOA Refence Number" dataDxfId="10"/>
    <tableColumn id="2" xr3:uid="{C00D8B03-9713-42B7-9E1A-082DD055EEF0}" name="Listed MOA Strategies " dataDxfId="9"/>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E349C08-AF99-427B-BC6A-21648E005B8C}" name="WorkPlan3" displayName="WorkPlan3" ref="A10:G245" totalsRowShown="0" headerRowDxfId="8" dataDxfId="7">
  <autoFilter ref="A10:G245" xr:uid="{AE349C08-AF99-427B-BC6A-21648E005B8C}"/>
  <tableColumns count="7">
    <tableColumn id="13" xr3:uid="{0262CF36-3CB4-4C69-908D-9C3B7CE6CEC9}" name="MOA Reference" dataDxfId="6"/>
    <tableColumn id="1" xr3:uid="{6DBAFC71-9662-43D2-A554-ABAF436887D5}" name="Goal" dataDxfId="5"/>
    <tableColumn id="2" xr3:uid="{96E3585A-EDCD-44D6-903A-DAF59912DD66}" name="Objective" dataDxfId="4"/>
    <tableColumn id="3" xr3:uid="{9FFDEA1E-465A-4E6D-AC15-3815A1A30C12}" name="Activity " dataDxfId="3"/>
    <tableColumn id="4" xr3:uid="{92B45FAD-5329-416C-B3D4-DC03E30E9D3A}" name="Role Responsible" dataDxfId="2"/>
    <tableColumn id="5" xr3:uid="{C5540BB2-2A84-4ACD-A323-A6F0E91ACC4E}" name="Timeline" dataDxfId="1"/>
    <tableColumn id="6" xr3:uid="{7B8B215B-77FC-412E-A086-3C2E3C3CCAC1}" name="Activity Expected Outcome/Deliverable"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8CE82B-6B51-4085-9173-7C81A566CA09}" name="Table3" displayName="Table3" ref="B7:D14" totalsRowShown="0" headerRowDxfId="17" dataDxfId="16">
  <autoFilter ref="B7:D14" xr:uid="{3F8CE82B-6B51-4085-9173-7C81A566CA09}"/>
  <tableColumns count="3">
    <tableColumn id="1" xr3:uid="{C2649CBA-81D3-4E9F-9E6F-D4F284AE47C6}" name="Budget Category " dataDxfId="15"/>
    <tableColumn id="2" xr3:uid="{91A714B7-D318-4C3F-8635-ADADECF55AAE}" name="Year 1" dataDxfId="14"/>
    <tableColumn id="3" xr3:uid="{9E9E5076-C245-4D05-BAD0-E710831DF5E8}" name="Year 2" dataDxfId="1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opioidprinciples.jhsph.edu/the-principles/" TargetMode="External"/><Relationship Id="rId13" Type="http://schemas.openxmlformats.org/officeDocument/2006/relationships/drawing" Target="../drawings/drawing2.xml"/><Relationship Id="rId3" Type="http://schemas.openxmlformats.org/officeDocument/2006/relationships/hyperlink" Target="https://www.samhsa.gov/libraries/evidence-based-practices-resource-center" TargetMode="External"/><Relationship Id="rId7" Type="http://schemas.openxmlformats.org/officeDocument/2006/relationships/hyperlink" Target="https://www.coloradohealthinstitute.org/sites/default/files/file_attachments/Opioid%20Response%20Blueprint%203-24-2020.pdf" TargetMode="External"/><Relationship Id="rId12" Type="http://schemas.openxmlformats.org/officeDocument/2006/relationships/printerSettings" Target="../printerSettings/printerSettings2.bin"/><Relationship Id="rId2" Type="http://schemas.openxmlformats.org/officeDocument/2006/relationships/hyperlink" Target="https://cdn-01.drugfree.org/web/prod/wp-content/uploads/2025/10/16130539/GuidanceForInvestingTheOpioidSettlementFundsInPrevention.pdf?_gl=1*6p8d02*_gcl_au*MzY1NjA0Nzc1LjE3Njg1Nzg4Mzk.*_ga*MTMxMDE0NjMzMy4xNzY4NTc4ODQw*_ga_ECZGQ0GWSZ*czE3Njg1Nzg4MzkkbzEkZzAkdDE3Njg1Nzg5ODgkajU4JGwwJGgw" TargetMode="External"/><Relationship Id="rId1" Type="http://schemas.openxmlformats.org/officeDocument/2006/relationships/hyperlink" Target="https://www.health.state.mn.us/communities/overdose/response/settlefunds.html" TargetMode="External"/><Relationship Id="rId6" Type="http://schemas.openxmlformats.org/officeDocument/2006/relationships/hyperlink" Target="https://www.lac.org/resource/evidence-based-strategies-for-abatement-of-harms-from-the-o" TargetMode="External"/><Relationship Id="rId11" Type="http://schemas.openxmlformats.org/officeDocument/2006/relationships/hyperlink" Target="../../../../../../../efrustol/Downloads/-%09https:/www.samhsa.gov/sites/default/files/sptac-risk-protective-factors-substance-misuse-childhood.pdf" TargetMode="External"/><Relationship Id="rId5" Type="http://schemas.openxmlformats.org/officeDocument/2006/relationships/hyperlink" Target="https://aspph-redesign-wp-production.s3.amazonaws.com/wp-content/uploads/2023/04/ASPPH.Opioids.FINAL_.11.01.20191.pdf" TargetMode="External"/><Relationship Id="rId10" Type="http://schemas.openxmlformats.org/officeDocument/2006/relationships/hyperlink" Target="https://www.ncbi.nlm.nih.gov/books/NBK424850/table/ch3.t3/" TargetMode="External"/><Relationship Id="rId4" Type="http://schemas.openxmlformats.org/officeDocument/2006/relationships/hyperlink" Target="https://aspph-redesign-wp-production.s3.amazonaws.com/wp-content/uploads/2023/04/ASPPH.Opioids.FINAL_.11.01.20191.pdf" TargetMode="External"/><Relationship Id="rId9" Type="http://schemas.openxmlformats.org/officeDocument/2006/relationships/hyperlink" Target="https://www.ag.state.mn.us/Opioids/docs/MN_MoA.pdf"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ag.state.mn.us/opioids/docs/MN_MoA.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E88B-4C7A-4353-A025-4654F5A6DBF3}">
  <sheetPr codeName="Sheet1">
    <pageSetUpPr fitToPage="1"/>
  </sheetPr>
  <dimension ref="A1:G37"/>
  <sheetViews>
    <sheetView tabSelected="1" view="pageLayout" zoomScale="98" zoomScaleNormal="120" zoomScalePageLayoutView="98" workbookViewId="0">
      <selection activeCell="B17" sqref="B17"/>
    </sheetView>
  </sheetViews>
  <sheetFormatPr defaultColWidth="9.1796875" defaultRowHeight="14.5" x14ac:dyDescent="0.35"/>
  <cols>
    <col min="1" max="1" width="27.81640625" style="2" customWidth="1"/>
    <col min="2" max="2" width="31.1796875" style="2" customWidth="1"/>
    <col min="3" max="3" width="14.1796875" style="2" customWidth="1"/>
    <col min="4" max="4" width="13.81640625" style="2" bestFit="1" customWidth="1"/>
    <col min="5" max="5" width="13.453125" style="2" customWidth="1"/>
    <col min="6" max="6" width="14.54296875" style="2" customWidth="1"/>
    <col min="7" max="7" width="16.453125" style="2" customWidth="1"/>
    <col min="8" max="16384" width="9.1796875" style="2"/>
  </cols>
  <sheetData>
    <row r="1" spans="1:7" ht="18.5" x14ac:dyDescent="0.45">
      <c r="A1" s="194" t="s">
        <v>0</v>
      </c>
      <c r="B1" s="194"/>
      <c r="C1" s="194"/>
      <c r="D1" s="194"/>
      <c r="E1" s="194"/>
      <c r="F1" s="194"/>
      <c r="G1" s="194"/>
    </row>
    <row r="2" spans="1:7" ht="18.75" customHeight="1" x14ac:dyDescent="0.45">
      <c r="A2" s="194" t="s">
        <v>1</v>
      </c>
      <c r="B2" s="194"/>
      <c r="C2" s="194"/>
      <c r="D2" s="194"/>
      <c r="E2" s="194"/>
      <c r="F2" s="194"/>
      <c r="G2" s="194"/>
    </row>
    <row r="3" spans="1:7" ht="15.5" x14ac:dyDescent="0.35">
      <c r="A3" s="3"/>
      <c r="B3" s="15"/>
    </row>
    <row r="4" spans="1:7" x14ac:dyDescent="0.35">
      <c r="A4" s="12"/>
      <c r="B4" s="12"/>
      <c r="C4" s="12"/>
      <c r="D4" s="12"/>
      <c r="E4" s="12"/>
      <c r="F4" s="12"/>
    </row>
    <row r="5" spans="1:7" ht="15.5" x14ac:dyDescent="0.35">
      <c r="A5" s="4"/>
      <c r="B5" s="195"/>
      <c r="C5" s="195"/>
      <c r="D5" s="195"/>
      <c r="E5" s="195"/>
      <c r="F5" s="195"/>
    </row>
    <row r="6" spans="1:7" ht="23.5" x14ac:dyDescent="0.55000000000000004">
      <c r="A6" s="9" t="s">
        <v>2</v>
      </c>
      <c r="B6" s="155"/>
      <c r="C6" s="155"/>
      <c r="D6" s="155"/>
      <c r="E6" s="155"/>
      <c r="F6" s="155"/>
    </row>
    <row r="7" spans="1:7" ht="17.5" customHeight="1" x14ac:dyDescent="0.55000000000000004">
      <c r="A7" s="5" t="s">
        <v>3</v>
      </c>
    </row>
    <row r="8" spans="1:7" ht="9" customHeight="1" thickBot="1" x14ac:dyDescent="0.4">
      <c r="A8" s="6"/>
      <c r="B8" s="195"/>
      <c r="C8" s="195"/>
      <c r="D8" s="195"/>
      <c r="E8" s="195"/>
      <c r="F8" s="195"/>
    </row>
    <row r="9" spans="1:7" ht="31.5" customHeight="1" x14ac:dyDescent="0.35">
      <c r="A9" s="16" t="s">
        <v>4</v>
      </c>
      <c r="B9" s="17"/>
      <c r="C9" s="17"/>
      <c r="D9" s="17"/>
      <c r="E9" s="17"/>
      <c r="F9" s="17"/>
      <c r="G9" s="18"/>
    </row>
    <row r="10" spans="1:7" ht="15.75" customHeight="1" x14ac:dyDescent="0.35">
      <c r="A10" s="23" t="s">
        <v>5</v>
      </c>
      <c r="B10" s="33"/>
      <c r="C10" s="34"/>
      <c r="D10" s="34"/>
      <c r="E10" s="196"/>
      <c r="F10" s="196"/>
      <c r="G10" s="197"/>
    </row>
    <row r="11" spans="1:7" ht="15.75" customHeight="1" x14ac:dyDescent="0.35">
      <c r="A11" s="23" t="s">
        <v>6</v>
      </c>
      <c r="B11" s="33"/>
      <c r="C11" s="34"/>
      <c r="D11" s="34"/>
      <c r="E11" s="196"/>
      <c r="F11" s="196"/>
      <c r="G11" s="197"/>
    </row>
    <row r="12" spans="1:7" ht="15.75" customHeight="1" x14ac:dyDescent="0.35">
      <c r="A12" s="24" t="s">
        <v>7</v>
      </c>
      <c r="B12" s="33"/>
      <c r="C12" s="34"/>
      <c r="D12" s="34"/>
      <c r="E12" s="196"/>
      <c r="F12" s="196"/>
      <c r="G12" s="197"/>
    </row>
    <row r="13" spans="1:7" ht="15.75" customHeight="1" x14ac:dyDescent="0.35">
      <c r="A13" s="23" t="s">
        <v>8</v>
      </c>
      <c r="B13" s="33"/>
      <c r="C13" s="34"/>
      <c r="D13" s="34"/>
      <c r="E13" s="196"/>
      <c r="F13" s="196"/>
      <c r="G13" s="197"/>
    </row>
    <row r="14" spans="1:7" ht="15.75" customHeight="1" x14ac:dyDescent="0.35">
      <c r="A14" s="25" t="s">
        <v>9</v>
      </c>
      <c r="B14" s="33"/>
      <c r="C14" s="34"/>
      <c r="D14" s="34"/>
      <c r="E14" s="196"/>
      <c r="F14" s="196"/>
      <c r="G14" s="197"/>
    </row>
    <row r="15" spans="1:7" ht="15.65" customHeight="1" x14ac:dyDescent="0.35">
      <c r="A15" s="26" t="s">
        <v>10</v>
      </c>
      <c r="B15" s="34"/>
      <c r="C15" s="34"/>
      <c r="D15" s="34"/>
      <c r="E15" s="196"/>
      <c r="F15" s="196"/>
      <c r="G15" s="197"/>
    </row>
    <row r="16" spans="1:7" ht="15.65" customHeight="1" x14ac:dyDescent="0.35">
      <c r="A16" s="26"/>
      <c r="B16" s="34"/>
      <c r="C16" s="34"/>
      <c r="D16" s="34"/>
      <c r="E16" s="156"/>
      <c r="F16" s="156"/>
      <c r="G16" s="157"/>
    </row>
    <row r="17" spans="1:7" ht="146.25" customHeight="1" thickBot="1" x14ac:dyDescent="0.4">
      <c r="A17" s="35" t="s">
        <v>11</v>
      </c>
      <c r="B17" s="36" t="s">
        <v>12</v>
      </c>
      <c r="C17" s="193" t="s">
        <v>13</v>
      </c>
      <c r="D17" s="193"/>
      <c r="E17" s="193"/>
      <c r="F17" s="193"/>
      <c r="G17" s="37"/>
    </row>
    <row r="18" spans="1:7" ht="15.65" customHeight="1" thickTop="1" x14ac:dyDescent="0.35">
      <c r="A18" s="184" t="s">
        <v>14</v>
      </c>
      <c r="B18" s="185"/>
      <c r="C18" s="185"/>
      <c r="D18" s="185"/>
      <c r="E18" s="185"/>
      <c r="F18" s="185"/>
      <c r="G18" s="186"/>
    </row>
    <row r="19" spans="1:7" ht="15.65" customHeight="1" x14ac:dyDescent="0.35">
      <c r="A19" s="187" t="s">
        <v>15</v>
      </c>
      <c r="B19" s="188"/>
      <c r="C19" s="32"/>
      <c r="D19" s="32"/>
      <c r="E19" s="32"/>
      <c r="F19" s="32"/>
      <c r="G19" s="19"/>
    </row>
    <row r="20" spans="1:7" ht="15.65" customHeight="1" x14ac:dyDescent="0.35">
      <c r="A20" s="189" t="s">
        <v>16</v>
      </c>
      <c r="B20" s="190"/>
      <c r="C20" s="190"/>
      <c r="D20" s="190"/>
      <c r="E20" s="190"/>
      <c r="F20" s="190"/>
      <c r="G20" s="191"/>
    </row>
    <row r="21" spans="1:7" ht="15.65" customHeight="1" x14ac:dyDescent="0.35">
      <c r="A21" s="187" t="s">
        <v>17</v>
      </c>
      <c r="B21" s="188"/>
      <c r="C21" s="188"/>
      <c r="D21" s="188"/>
      <c r="E21" s="188"/>
      <c r="F21" s="188"/>
      <c r="G21" s="192"/>
    </row>
    <row r="22" spans="1:7" ht="15.65" customHeight="1" thickBot="1" x14ac:dyDescent="0.4">
      <c r="A22" s="20"/>
      <c r="B22" s="21"/>
      <c r="C22" s="21"/>
      <c r="D22" s="21"/>
      <c r="E22" s="21"/>
      <c r="F22" s="21"/>
      <c r="G22" s="22"/>
    </row>
    <row r="23" spans="1:7" ht="15.65" customHeight="1" x14ac:dyDescent="0.35">
      <c r="A23" s="7"/>
      <c r="B23" s="7"/>
      <c r="C23" s="7"/>
      <c r="D23" s="7"/>
      <c r="E23" s="7"/>
      <c r="F23" s="7"/>
    </row>
    <row r="24" spans="1:7" ht="15.65" customHeight="1" x14ac:dyDescent="0.35">
      <c r="A24" s="7"/>
      <c r="B24" s="7"/>
      <c r="C24" s="7"/>
      <c r="D24" s="7"/>
      <c r="E24" s="7"/>
      <c r="F24" s="7"/>
    </row>
    <row r="25" spans="1:7" ht="15.65" customHeight="1" x14ac:dyDescent="0.35">
      <c r="A25" s="7"/>
      <c r="B25" s="7"/>
      <c r="C25" s="7"/>
      <c r="D25" s="7"/>
      <c r="E25" s="7"/>
      <c r="F25" s="7"/>
    </row>
    <row r="26" spans="1:7" ht="15.65" customHeight="1" x14ac:dyDescent="0.35">
      <c r="A26" s="27"/>
      <c r="B26" s="7"/>
      <c r="C26" s="7"/>
      <c r="D26" s="7"/>
      <c r="E26" s="7"/>
      <c r="F26" s="7"/>
    </row>
    <row r="27" spans="1:7" ht="15.65" customHeight="1" x14ac:dyDescent="0.35">
      <c r="A27" s="7"/>
      <c r="B27" s="7"/>
      <c r="C27" s="7"/>
      <c r="D27" s="7"/>
      <c r="E27" s="7"/>
      <c r="F27" s="7"/>
    </row>
    <row r="35" ht="29.15" customHeight="1" x14ac:dyDescent="0.35"/>
    <row r="36" ht="14.5" customHeight="1" x14ac:dyDescent="0.35"/>
    <row r="37" ht="29.15" customHeight="1" x14ac:dyDescent="0.35"/>
  </sheetData>
  <sheetProtection algorithmName="SHA-512" hashValue="7+oeazPpiGyHzv9DCJKCxx9Y3jUp9269NfUarPGsoTYarG8kIhJDCcHk8kWDApT24KkdwGLRHDGINe8HgwIdBA==" saltValue="kX/LnI/rkbfL0YqvUO9hUQ==" spinCount="100000" sheet="1" objects="1" scenarios="1" selectLockedCells="1"/>
  <mergeCells count="11">
    <mergeCell ref="A1:G1"/>
    <mergeCell ref="A2:G2"/>
    <mergeCell ref="B5:F5"/>
    <mergeCell ref="B8:F8"/>
    <mergeCell ref="E10:G15"/>
    <mergeCell ref="A18:G18"/>
    <mergeCell ref="A19:B19"/>
    <mergeCell ref="A20:G20"/>
    <mergeCell ref="A21:G21"/>
    <mergeCell ref="C17:D17"/>
    <mergeCell ref="E17:F17"/>
  </mergeCells>
  <pageMargins left="0.25" right="0.25" top="0.75" bottom="0.75" header="0.3" footer="0.3"/>
  <pageSetup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21288-D024-4F34-9A7C-4268E26F692D}">
  <sheetPr codeName="Sheet2"/>
  <dimension ref="A1:G259"/>
  <sheetViews>
    <sheetView showGridLines="0" view="pageLayout" topLeftCell="A16" zoomScale="90" zoomScaleNormal="70" zoomScalePageLayoutView="90" workbookViewId="0">
      <selection activeCell="E253" sqref="E253"/>
    </sheetView>
  </sheetViews>
  <sheetFormatPr defaultColWidth="9.1796875" defaultRowHeight="14.5" x14ac:dyDescent="0.35"/>
  <cols>
    <col min="1" max="1" width="27.1796875" style="2" customWidth="1"/>
    <col min="2" max="2" width="31.1796875" style="2" customWidth="1"/>
    <col min="3" max="3" width="14.1796875" style="2" customWidth="1"/>
    <col min="4" max="4" width="13.81640625" style="2" bestFit="1" customWidth="1"/>
    <col min="5" max="5" width="13.453125" style="2" customWidth="1"/>
    <col min="6" max="6" width="14.54296875" style="2" customWidth="1"/>
    <col min="7" max="7" width="16.453125" style="2" customWidth="1"/>
    <col min="8" max="16384" width="9.1796875" style="2"/>
  </cols>
  <sheetData>
    <row r="1" spans="1:7" ht="18.5" x14ac:dyDescent="0.45">
      <c r="A1" s="194"/>
      <c r="B1" s="194"/>
      <c r="C1" s="194"/>
      <c r="D1" s="194"/>
      <c r="E1" s="194"/>
      <c r="F1" s="30"/>
      <c r="G1" s="30"/>
    </row>
    <row r="2" spans="1:7" ht="18.75" customHeight="1" x14ac:dyDescent="0.45">
      <c r="A2" s="194"/>
      <c r="B2" s="194"/>
      <c r="C2" s="194"/>
      <c r="D2" s="194"/>
      <c r="E2" s="194"/>
      <c r="F2" s="30"/>
      <c r="G2" s="30"/>
    </row>
    <row r="3" spans="1:7" ht="15.5" x14ac:dyDescent="0.35">
      <c r="A3" s="3"/>
      <c r="B3" s="15"/>
    </row>
    <row r="4" spans="1:7" x14ac:dyDescent="0.35">
      <c r="A4" s="12"/>
      <c r="B4" s="12"/>
      <c r="C4" s="12"/>
      <c r="D4" s="12"/>
      <c r="E4" s="12"/>
      <c r="F4" s="12"/>
    </row>
    <row r="5" spans="1:7" ht="15.5" x14ac:dyDescent="0.35">
      <c r="A5" s="4"/>
      <c r="B5" s="195"/>
      <c r="C5" s="195"/>
      <c r="D5" s="195"/>
      <c r="E5" s="195"/>
      <c r="F5" s="195"/>
    </row>
    <row r="6" spans="1:7" ht="14.5" customHeight="1" x14ac:dyDescent="0.35"/>
    <row r="7" spans="1:7" ht="29.15" customHeight="1" x14ac:dyDescent="0.35">
      <c r="A7" s="31"/>
      <c r="B7" s="31"/>
      <c r="C7" s="31"/>
      <c r="D7" s="31"/>
    </row>
    <row r="8" spans="1:7" x14ac:dyDescent="0.35">
      <c r="A8" s="31"/>
      <c r="B8" s="31"/>
      <c r="C8" s="31"/>
      <c r="D8" s="31"/>
    </row>
    <row r="9" spans="1:7" x14ac:dyDescent="0.35">
      <c r="A9" s="31"/>
      <c r="B9" s="31"/>
      <c r="C9" s="31"/>
      <c r="D9" s="31"/>
    </row>
    <row r="10" spans="1:7" x14ac:dyDescent="0.35">
      <c r="A10" s="31"/>
      <c r="B10" s="31"/>
      <c r="C10" s="31"/>
      <c r="D10" s="31"/>
    </row>
    <row r="11" spans="1:7" x14ac:dyDescent="0.35">
      <c r="A11" s="31"/>
      <c r="B11" s="31"/>
      <c r="C11" s="31"/>
      <c r="D11" s="31"/>
    </row>
    <row r="12" spans="1:7" x14ac:dyDescent="0.35">
      <c r="A12" s="31"/>
      <c r="B12" s="31"/>
      <c r="C12" s="31"/>
      <c r="D12" s="31"/>
    </row>
    <row r="13" spans="1:7" x14ac:dyDescent="0.35">
      <c r="A13" s="31"/>
      <c r="B13" s="31"/>
      <c r="C13" s="31"/>
      <c r="D13" s="31"/>
    </row>
    <row r="14" spans="1:7" x14ac:dyDescent="0.35">
      <c r="A14" s="31"/>
      <c r="B14" s="31"/>
      <c r="C14" s="31"/>
      <c r="D14" s="31"/>
    </row>
    <row r="15" spans="1:7" x14ac:dyDescent="0.35">
      <c r="A15" s="31"/>
      <c r="B15" s="31"/>
      <c r="C15" s="31"/>
      <c r="D15" s="31"/>
    </row>
    <row r="16" spans="1:7" x14ac:dyDescent="0.35">
      <c r="A16" s="31"/>
      <c r="B16" s="31"/>
      <c r="C16" s="31"/>
      <c r="D16" s="31"/>
    </row>
    <row r="17" spans="1:4" x14ac:dyDescent="0.35">
      <c r="A17" s="31"/>
      <c r="B17" s="31"/>
      <c r="C17" s="31"/>
      <c r="D17" s="31"/>
    </row>
    <row r="18" spans="1:4" x14ac:dyDescent="0.35">
      <c r="A18" s="31"/>
      <c r="B18" s="31"/>
      <c r="C18" s="31"/>
      <c r="D18" s="31"/>
    </row>
    <row r="19" spans="1:4" x14ac:dyDescent="0.35">
      <c r="A19" s="31"/>
      <c r="B19" s="31"/>
      <c r="C19" s="31"/>
      <c r="D19" s="31"/>
    </row>
    <row r="245" spans="1:1" x14ac:dyDescent="0.35">
      <c r="A245" s="158" t="s">
        <v>160</v>
      </c>
    </row>
    <row r="246" spans="1:1" x14ac:dyDescent="0.35">
      <c r="A246" s="158" t="s">
        <v>161</v>
      </c>
    </row>
    <row r="247" spans="1:1" x14ac:dyDescent="0.35">
      <c r="A247" s="104" t="s">
        <v>18</v>
      </c>
    </row>
    <row r="248" spans="1:1" x14ac:dyDescent="0.35">
      <c r="A248" s="2" t="s">
        <v>19</v>
      </c>
    </row>
    <row r="249" spans="1:1" x14ac:dyDescent="0.35">
      <c r="A249" s="104" t="s">
        <v>20</v>
      </c>
    </row>
    <row r="250" spans="1:1" x14ac:dyDescent="0.35">
      <c r="A250" s="104" t="s">
        <v>21</v>
      </c>
    </row>
    <row r="251" spans="1:1" x14ac:dyDescent="0.35">
      <c r="A251" s="104" t="s">
        <v>22</v>
      </c>
    </row>
    <row r="252" spans="1:1" x14ac:dyDescent="0.35">
      <c r="A252" s="104" t="s">
        <v>23</v>
      </c>
    </row>
    <row r="253" spans="1:1" x14ac:dyDescent="0.35">
      <c r="A253" s="104" t="s">
        <v>24</v>
      </c>
    </row>
    <row r="254" spans="1:1" x14ac:dyDescent="0.35">
      <c r="A254" s="104" t="s">
        <v>25</v>
      </c>
    </row>
    <row r="255" spans="1:1" x14ac:dyDescent="0.35">
      <c r="A255" s="104" t="s">
        <v>26</v>
      </c>
    </row>
    <row r="257" spans="1:1" x14ac:dyDescent="0.35">
      <c r="A257" s="2" t="s">
        <v>27</v>
      </c>
    </row>
    <row r="258" spans="1:1" x14ac:dyDescent="0.35">
      <c r="A258" s="2" t="s">
        <v>28</v>
      </c>
    </row>
    <row r="259" spans="1:1" x14ac:dyDescent="0.35">
      <c r="A259" s="104" t="s">
        <v>29</v>
      </c>
    </row>
  </sheetData>
  <sheetProtection algorithmName="SHA-512" hashValue="Xwx4rEvHfS3jrjN0H2s9XLmOqHFWwFEAjLxGoDVOToV1gNCA7+nFyPkuIOlqvhzIAXWyrFy7xhyuG/DuaHivCg==" saltValue="hTJIC/MsujjO0ahmf+wjYA==" spinCount="100000" sheet="1" selectLockedCells="1" selectUnlockedCells="1"/>
  <mergeCells count="3">
    <mergeCell ref="B5:F5"/>
    <mergeCell ref="A1:E1"/>
    <mergeCell ref="A2:E2"/>
  </mergeCells>
  <hyperlinks>
    <hyperlink ref="A259" r:id="rId1" xr:uid="{995AE190-C550-4AA4-9C8E-B17BBDAF558F}"/>
    <hyperlink ref="A255" r:id="rId2" xr:uid="{ED1F3E58-857A-436C-B826-6D69D91DC983}"/>
    <hyperlink ref="A254" r:id="rId3" xr:uid="{4AB7E744-E886-4A50-9AA5-B301D1B2C41A}"/>
    <hyperlink ref="A253" r:id="rId4" xr:uid="{61F228C2-F987-48AD-98A6-4BB1DCBB3344}"/>
    <hyperlink ref="A252" r:id="rId5" xr:uid="{C445B8D5-278D-43F8-8489-A3D398CFB94F}"/>
    <hyperlink ref="A251" r:id="rId6" xr:uid="{1F21AE34-9B9E-42A0-A2CF-7D6D745AFCE2}"/>
    <hyperlink ref="A250" r:id="rId7" xr:uid="{0564584E-A4D8-4EF4-8E52-3C44ADFEF099}"/>
    <hyperlink ref="A249" r:id="rId8" xr:uid="{BE464EA1-9A3C-496B-B86C-F29745F8A2BC}"/>
    <hyperlink ref="A247" r:id="rId9" xr:uid="{187ACF77-442B-4FAE-AEB3-868D887E0D31}"/>
    <hyperlink ref="A246" r:id="rId10" display="https://www.ncbi.nlm.nih.gov/books/NBK424850/table/ch3.t3/" xr:uid="{E5AA5DE3-83B2-49BD-8EF7-6865BD31E464}"/>
    <hyperlink ref="A245" r:id="rId11" display="-%09https:/www.samhsa.gov/sites/default/files/sptac-risk-protective-factors-substance-misuse-childhood.pdf" xr:uid="{CF469B75-C549-4967-8748-EE8940DD4A37}"/>
  </hyperlinks>
  <pageMargins left="0.25" right="0.25" top="0.75" bottom="0.75" header="0.3" footer="0.3"/>
  <pageSetup orientation="portrait" r:id="rId12"/>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1EF7-ABB6-4E9E-8C0C-32373731B20D}">
  <sheetPr codeName="Sheet3">
    <pageSetUpPr fitToPage="1"/>
  </sheetPr>
  <dimension ref="A1:B21"/>
  <sheetViews>
    <sheetView showGridLines="0" topLeftCell="A7" zoomScale="90" zoomScaleNormal="90" workbookViewId="0">
      <selection activeCell="B19" sqref="B19"/>
    </sheetView>
  </sheetViews>
  <sheetFormatPr defaultRowHeight="14.5" x14ac:dyDescent="0.35"/>
  <cols>
    <col min="1" max="1" width="27.81640625" customWidth="1"/>
    <col min="2" max="2" width="129.453125" customWidth="1"/>
  </cols>
  <sheetData>
    <row r="1" spans="1:2" ht="18.5" x14ac:dyDescent="0.45">
      <c r="A1" s="69" t="s">
        <v>154</v>
      </c>
    </row>
    <row r="2" spans="1:2" ht="6.65" customHeight="1" x14ac:dyDescent="0.45">
      <c r="A2" s="69"/>
    </row>
    <row r="3" spans="1:2" ht="18.5" x14ac:dyDescent="0.45">
      <c r="A3" s="30" t="s">
        <v>30</v>
      </c>
    </row>
    <row r="4" spans="1:2" x14ac:dyDescent="0.35">
      <c r="A4" s="70"/>
      <c r="B4" s="71"/>
    </row>
    <row r="5" spans="1:2" x14ac:dyDescent="0.35">
      <c r="A5" s="74" t="s">
        <v>31</v>
      </c>
      <c r="B5" s="75" t="s">
        <v>32</v>
      </c>
    </row>
    <row r="6" spans="1:2" x14ac:dyDescent="0.35">
      <c r="B6" s="71"/>
    </row>
    <row r="7" spans="1:2" ht="15" thickBot="1" x14ac:dyDescent="0.4">
      <c r="A7" s="72" t="s">
        <v>33</v>
      </c>
      <c r="B7" s="72" t="s">
        <v>34</v>
      </c>
    </row>
    <row r="8" spans="1:2" ht="15" thickTop="1" x14ac:dyDescent="0.35">
      <c r="A8" t="s">
        <v>35</v>
      </c>
    </row>
    <row r="9" spans="1:2" x14ac:dyDescent="0.35">
      <c r="A9" t="s">
        <v>36</v>
      </c>
      <c r="B9" t="s">
        <v>37</v>
      </c>
    </row>
    <row r="10" spans="1:2" x14ac:dyDescent="0.35">
      <c r="A10" s="43" t="s">
        <v>38</v>
      </c>
      <c r="B10" s="73" t="s">
        <v>162</v>
      </c>
    </row>
    <row r="11" spans="1:2" x14ac:dyDescent="0.35">
      <c r="A11" s="43" t="s">
        <v>39</v>
      </c>
      <c r="B11" s="73" t="s">
        <v>163</v>
      </c>
    </row>
    <row r="12" spans="1:2" x14ac:dyDescent="0.35">
      <c r="A12" s="43" t="s">
        <v>40</v>
      </c>
      <c r="B12" s="73" t="s">
        <v>164</v>
      </c>
    </row>
    <row r="13" spans="1:2" x14ac:dyDescent="0.35">
      <c r="A13" s="43" t="s">
        <v>41</v>
      </c>
      <c r="B13" s="73" t="s">
        <v>165</v>
      </c>
    </row>
    <row r="14" spans="1:2" x14ac:dyDescent="0.35">
      <c r="A14" s="43" t="s">
        <v>42</v>
      </c>
      <c r="B14" s="73" t="s">
        <v>166</v>
      </c>
    </row>
    <row r="15" spans="1:2" ht="58" x14ac:dyDescent="0.35">
      <c r="A15" s="43" t="s">
        <v>43</v>
      </c>
      <c r="B15" s="73" t="s">
        <v>167</v>
      </c>
    </row>
    <row r="16" spans="1:2" x14ac:dyDescent="0.35">
      <c r="A16" s="43" t="s">
        <v>44</v>
      </c>
      <c r="B16" s="73" t="s">
        <v>168</v>
      </c>
    </row>
    <row r="17" spans="1:2" ht="29" x14ac:dyDescent="0.35">
      <c r="A17" s="43" t="s">
        <v>45</v>
      </c>
      <c r="B17" s="73" t="s">
        <v>169</v>
      </c>
    </row>
    <row r="18" spans="1:2" ht="29" x14ac:dyDescent="0.35">
      <c r="A18" s="43" t="s">
        <v>46</v>
      </c>
      <c r="B18" s="73" t="s">
        <v>170</v>
      </c>
    </row>
    <row r="19" spans="1:2" ht="29" x14ac:dyDescent="0.35">
      <c r="A19" s="43" t="s">
        <v>47</v>
      </c>
      <c r="B19" s="73" t="s">
        <v>171</v>
      </c>
    </row>
    <row r="20" spans="1:2" ht="29" x14ac:dyDescent="0.35">
      <c r="A20" s="43" t="s">
        <v>48</v>
      </c>
      <c r="B20" s="73" t="s">
        <v>172</v>
      </c>
    </row>
    <row r="21" spans="1:2" ht="43.5" x14ac:dyDescent="0.35">
      <c r="A21" s="43" t="s">
        <v>49</v>
      </c>
      <c r="B21" s="73" t="s">
        <v>173</v>
      </c>
    </row>
  </sheetData>
  <sheetProtection algorithmName="SHA-512" hashValue="qNglLCRacyafnh4CX/ZVoBBGI6Gkh/AHE1Z+gC+WLK6Q5CncE0NcDbPluDcqtTut6UAu+6F5PjIf+lwrqupk4Q==" saltValue="3B/VyjbaFtlObCCTbphogg==" spinCount="100000" sheet="1" objects="1" scenarios="1"/>
  <phoneticPr fontId="24" type="noConversion"/>
  <hyperlinks>
    <hyperlink ref="B5" r:id="rId1" xr:uid="{F9B6954B-A6F7-4ADE-B11D-444CAB901982}"/>
  </hyperlinks>
  <pageMargins left="0.7" right="0.7" top="0.75" bottom="0.75" header="0.3" footer="0.3"/>
  <pageSetup scale="73" orientation="landscape"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11CC0-8AE1-4C54-B2F2-0A30213BE10E}">
  <sheetPr codeName="Sheet4">
    <pageSetUpPr fitToPage="1"/>
  </sheetPr>
  <dimension ref="A2:Z80"/>
  <sheetViews>
    <sheetView showGridLines="0" zoomScaleNormal="100" zoomScalePageLayoutView="120" workbookViewId="0">
      <selection activeCell="B8" sqref="B8:K8"/>
    </sheetView>
  </sheetViews>
  <sheetFormatPr defaultRowHeight="14.5" x14ac:dyDescent="0.35"/>
  <cols>
    <col min="1" max="1" width="33.453125" style="78" customWidth="1"/>
    <col min="11" max="11" width="8.7265625" customWidth="1"/>
  </cols>
  <sheetData>
    <row r="2" spans="1:11" ht="18.5" x14ac:dyDescent="0.45">
      <c r="A2" s="194" t="s">
        <v>0</v>
      </c>
      <c r="B2" s="194"/>
      <c r="C2" s="194"/>
      <c r="D2" s="194"/>
      <c r="E2" s="194"/>
      <c r="F2" s="194"/>
      <c r="G2" s="194"/>
      <c r="H2" s="194"/>
      <c r="I2" s="194"/>
      <c r="J2" s="194"/>
      <c r="K2" s="194"/>
    </row>
    <row r="3" spans="1:11" ht="18.5" x14ac:dyDescent="0.45">
      <c r="A3" s="194" t="s">
        <v>1</v>
      </c>
      <c r="B3" s="194"/>
      <c r="C3" s="194"/>
      <c r="D3" s="194"/>
      <c r="E3" s="194"/>
      <c r="F3" s="194"/>
      <c r="G3" s="194"/>
      <c r="H3" s="194"/>
      <c r="I3" s="194"/>
      <c r="J3" s="194"/>
      <c r="K3" s="194"/>
    </row>
    <row r="4" spans="1:11" ht="18.5" x14ac:dyDescent="0.45">
      <c r="A4" s="76"/>
      <c r="B4" s="77"/>
      <c r="C4" s="77"/>
      <c r="D4" s="77"/>
      <c r="E4" s="77"/>
      <c r="F4" s="77"/>
      <c r="G4" s="77"/>
      <c r="H4" s="77"/>
      <c r="I4" s="77"/>
      <c r="J4" s="77"/>
      <c r="K4" s="77"/>
    </row>
    <row r="5" spans="1:11" ht="15" thickBot="1" x14ac:dyDescent="0.4"/>
    <row r="6" spans="1:11" ht="16" thickBot="1" x14ac:dyDescent="0.4">
      <c r="A6" s="216" t="s">
        <v>50</v>
      </c>
      <c r="B6" s="217"/>
      <c r="C6" s="217"/>
      <c r="D6" s="217"/>
      <c r="E6" s="217"/>
      <c r="F6" s="217"/>
      <c r="G6" s="217"/>
      <c r="H6" s="217"/>
      <c r="I6" s="217"/>
      <c r="J6" s="217"/>
      <c r="K6" s="218"/>
    </row>
    <row r="7" spans="1:11" ht="15" thickTop="1" x14ac:dyDescent="0.35">
      <c r="A7" s="79"/>
      <c r="B7" s="110"/>
      <c r="C7" s="110"/>
      <c r="D7" s="110"/>
      <c r="E7" s="110"/>
      <c r="F7" s="110"/>
      <c r="G7" s="110"/>
      <c r="H7" s="110"/>
      <c r="I7" s="110"/>
      <c r="J7" s="110"/>
      <c r="K7" s="80"/>
    </row>
    <row r="8" spans="1:11" x14ac:dyDescent="0.35">
      <c r="A8" s="81" t="s">
        <v>51</v>
      </c>
      <c r="B8" s="213"/>
      <c r="C8" s="203"/>
      <c r="D8" s="203"/>
      <c r="E8" s="203"/>
      <c r="F8" s="203"/>
      <c r="G8" s="203"/>
      <c r="H8" s="203"/>
      <c r="I8" s="203"/>
      <c r="J8" s="203"/>
      <c r="K8" s="204"/>
    </row>
    <row r="9" spans="1:11" x14ac:dyDescent="0.35">
      <c r="A9" s="82"/>
      <c r="B9" s="111"/>
      <c r="C9" s="111"/>
      <c r="D9" s="111"/>
      <c r="E9" s="111"/>
      <c r="F9" s="111"/>
      <c r="G9" s="111"/>
      <c r="H9" s="111"/>
      <c r="I9" s="111"/>
      <c r="J9" s="111"/>
      <c r="K9" s="83"/>
    </row>
    <row r="10" spans="1:11" ht="29.5" customHeight="1" x14ac:dyDescent="0.35">
      <c r="A10" s="82" t="s">
        <v>52</v>
      </c>
      <c r="B10" s="219"/>
      <c r="C10" s="219"/>
      <c r="D10" s="219"/>
      <c r="E10" s="219"/>
      <c r="F10" s="219"/>
      <c r="G10" s="219"/>
      <c r="H10" s="219"/>
      <c r="I10" s="219"/>
      <c r="J10" s="219"/>
      <c r="K10" s="220"/>
    </row>
    <row r="11" spans="1:11" x14ac:dyDescent="0.35">
      <c r="A11" s="82"/>
      <c r="B11" s="112"/>
      <c r="C11" s="112"/>
      <c r="D11" s="112"/>
      <c r="E11" s="112"/>
      <c r="F11" s="112"/>
      <c r="G11" s="112"/>
      <c r="H11" s="112"/>
      <c r="I11" s="112"/>
      <c r="J11" s="112"/>
      <c r="K11" s="84"/>
    </row>
    <row r="12" spans="1:11" x14ac:dyDescent="0.35">
      <c r="A12" s="81" t="s">
        <v>53</v>
      </c>
      <c r="B12" s="203"/>
      <c r="C12" s="203"/>
      <c r="D12" s="203"/>
      <c r="E12" s="203"/>
      <c r="F12" s="203"/>
      <c r="G12" s="203"/>
      <c r="H12" s="203"/>
      <c r="I12" s="203"/>
      <c r="J12" s="203"/>
      <c r="K12" s="204"/>
    </row>
    <row r="13" spans="1:11" x14ac:dyDescent="0.35">
      <c r="A13" s="82"/>
      <c r="B13" s="203"/>
      <c r="C13" s="203"/>
      <c r="D13" s="203"/>
      <c r="E13" s="203"/>
      <c r="F13" s="203"/>
      <c r="G13" s="203"/>
      <c r="H13" s="203"/>
      <c r="I13" s="203"/>
      <c r="J13" s="203"/>
      <c r="K13" s="204"/>
    </row>
    <row r="14" spans="1:11" ht="46.5" customHeight="1" x14ac:dyDescent="0.35">
      <c r="A14" s="82"/>
      <c r="B14" s="203"/>
      <c r="C14" s="203"/>
      <c r="D14" s="203"/>
      <c r="E14" s="203"/>
      <c r="F14" s="203"/>
      <c r="G14" s="203"/>
      <c r="H14" s="203"/>
      <c r="I14" s="203"/>
      <c r="J14" s="203"/>
      <c r="K14" s="204"/>
    </row>
    <row r="15" spans="1:11" x14ac:dyDescent="0.35">
      <c r="A15" s="82"/>
      <c r="B15" s="110"/>
      <c r="C15" s="110"/>
      <c r="D15" s="110"/>
      <c r="E15" s="110"/>
      <c r="F15" s="110"/>
      <c r="G15" s="110"/>
      <c r="H15" s="110"/>
      <c r="I15" s="110"/>
      <c r="J15" s="110"/>
      <c r="K15" s="80"/>
    </row>
    <row r="16" spans="1:11" x14ac:dyDescent="0.35">
      <c r="A16" s="81" t="s">
        <v>54</v>
      </c>
      <c r="B16" s="203"/>
      <c r="C16" s="203"/>
      <c r="D16" s="203"/>
      <c r="E16" s="203"/>
      <c r="F16" s="203"/>
      <c r="G16" s="203"/>
      <c r="H16" s="203"/>
      <c r="I16" s="203"/>
      <c r="J16" s="203"/>
      <c r="K16" s="204"/>
    </row>
    <row r="17" spans="1:13" x14ac:dyDescent="0.35">
      <c r="A17" s="82"/>
      <c r="B17" s="110"/>
      <c r="C17" s="110"/>
      <c r="D17" s="110"/>
      <c r="E17" s="110"/>
      <c r="F17" s="110"/>
      <c r="G17" s="110"/>
      <c r="H17" s="110"/>
      <c r="I17" s="110"/>
      <c r="J17" s="110"/>
      <c r="K17" s="80"/>
    </row>
    <row r="18" spans="1:13" ht="29" x14ac:dyDescent="0.35">
      <c r="A18" s="81" t="s">
        <v>55</v>
      </c>
      <c r="B18" s="203"/>
      <c r="C18" s="203"/>
      <c r="D18" s="203"/>
      <c r="E18" s="203"/>
      <c r="F18" s="203"/>
      <c r="G18" s="203"/>
      <c r="H18" s="203"/>
      <c r="I18" s="203"/>
      <c r="J18" s="203"/>
      <c r="K18" s="204"/>
    </row>
    <row r="19" spans="1:13" x14ac:dyDescent="0.35">
      <c r="A19" s="82"/>
      <c r="B19" s="203"/>
      <c r="C19" s="203"/>
      <c r="D19" s="203"/>
      <c r="E19" s="203"/>
      <c r="F19" s="203"/>
      <c r="G19" s="203"/>
      <c r="H19" s="203"/>
      <c r="I19" s="203"/>
      <c r="J19" s="203"/>
      <c r="K19" s="204"/>
    </row>
    <row r="20" spans="1:13" x14ac:dyDescent="0.35">
      <c r="A20" s="82"/>
      <c r="B20" s="203"/>
      <c r="C20" s="203"/>
      <c r="D20" s="203"/>
      <c r="E20" s="203"/>
      <c r="F20" s="203"/>
      <c r="G20" s="203"/>
      <c r="H20" s="203"/>
      <c r="I20" s="203"/>
      <c r="J20" s="203"/>
      <c r="K20" s="204"/>
    </row>
    <row r="21" spans="1:13" x14ac:dyDescent="0.35">
      <c r="A21" s="82"/>
      <c r="B21" s="110"/>
      <c r="C21" s="110"/>
      <c r="D21" s="110"/>
      <c r="E21" s="110"/>
      <c r="F21" s="110"/>
      <c r="G21" s="110"/>
      <c r="H21" s="110"/>
      <c r="I21" s="110"/>
      <c r="J21" s="110"/>
      <c r="K21" s="80"/>
    </row>
    <row r="22" spans="1:13" ht="61" customHeight="1" x14ac:dyDescent="0.35">
      <c r="A22" s="81" t="s">
        <v>56</v>
      </c>
      <c r="B22" s="203"/>
      <c r="C22" s="203"/>
      <c r="D22" s="203"/>
      <c r="E22" s="203"/>
      <c r="F22" s="203"/>
      <c r="G22" s="203"/>
      <c r="H22" s="203"/>
      <c r="I22" s="203"/>
      <c r="J22" s="203"/>
      <c r="K22" s="204"/>
      <c r="M22" s="1"/>
    </row>
    <row r="23" spans="1:13" x14ac:dyDescent="0.35">
      <c r="A23" s="79"/>
      <c r="B23" s="203"/>
      <c r="C23" s="203"/>
      <c r="D23" s="203"/>
      <c r="E23" s="203"/>
      <c r="F23" s="203"/>
      <c r="G23" s="203"/>
      <c r="H23" s="203"/>
      <c r="I23" s="203"/>
      <c r="J23" s="203"/>
      <c r="K23" s="204"/>
    </row>
    <row r="24" spans="1:13" x14ac:dyDescent="0.35">
      <c r="A24" s="79"/>
      <c r="B24" s="139"/>
      <c r="C24" s="139"/>
      <c r="D24" s="139"/>
      <c r="E24" s="139"/>
      <c r="F24" s="139"/>
      <c r="G24" s="139"/>
      <c r="H24" s="139"/>
      <c r="I24" s="139"/>
      <c r="J24" s="139"/>
      <c r="K24" s="140"/>
    </row>
    <row r="25" spans="1:13" ht="29" x14ac:dyDescent="0.35">
      <c r="A25" s="81" t="s">
        <v>57</v>
      </c>
      <c r="B25" s="203"/>
      <c r="C25" s="203"/>
      <c r="D25" s="203"/>
      <c r="E25" s="203"/>
      <c r="F25" s="203"/>
      <c r="G25" s="203"/>
      <c r="H25" s="203"/>
      <c r="I25" s="203"/>
      <c r="J25" s="203"/>
      <c r="K25" s="204"/>
    </row>
    <row r="26" spans="1:13" ht="15" thickBot="1" x14ac:dyDescent="0.4">
      <c r="A26" s="85"/>
      <c r="B26" s="86"/>
      <c r="C26" s="86"/>
      <c r="D26" s="86"/>
      <c r="E26" s="86"/>
      <c r="F26" s="86"/>
      <c r="G26" s="86"/>
      <c r="H26" s="86"/>
      <c r="I26" s="86"/>
      <c r="J26" s="86"/>
      <c r="K26" s="87"/>
    </row>
    <row r="27" spans="1:13" x14ac:dyDescent="0.35">
      <c r="B27" s="43"/>
      <c r="C27" s="43"/>
      <c r="D27" s="43"/>
      <c r="E27" s="43"/>
      <c r="F27" s="43"/>
      <c r="G27" s="43"/>
      <c r="H27" s="43"/>
      <c r="I27" s="43"/>
      <c r="J27" s="43"/>
      <c r="K27" s="43"/>
    </row>
    <row r="28" spans="1:13" x14ac:dyDescent="0.35">
      <c r="B28" s="43"/>
      <c r="C28" s="43"/>
      <c r="D28" s="43"/>
      <c r="E28" s="43"/>
      <c r="F28" s="43"/>
      <c r="G28" s="43"/>
      <c r="H28" s="43"/>
      <c r="I28" s="43"/>
      <c r="J28" s="43"/>
      <c r="K28" s="43"/>
    </row>
    <row r="29" spans="1:13" x14ac:dyDescent="0.35">
      <c r="B29" s="43"/>
      <c r="C29" s="43"/>
      <c r="D29" s="43"/>
      <c r="E29" s="43"/>
      <c r="F29" s="43"/>
      <c r="G29" s="43"/>
      <c r="H29" s="43"/>
      <c r="I29" s="43"/>
      <c r="J29" s="43"/>
      <c r="K29" s="43"/>
    </row>
    <row r="30" spans="1:13" x14ac:dyDescent="0.35">
      <c r="B30" s="43"/>
      <c r="C30" s="43"/>
      <c r="D30" s="43"/>
      <c r="E30" s="43"/>
      <c r="F30" s="43"/>
      <c r="G30" s="43"/>
      <c r="H30" s="43"/>
      <c r="I30" s="43"/>
      <c r="J30" s="43"/>
      <c r="K30" s="43"/>
    </row>
    <row r="32" spans="1:13" ht="15" thickBot="1" x14ac:dyDescent="0.4"/>
    <row r="33" spans="1:11" ht="16" thickBot="1" x14ac:dyDescent="0.4">
      <c r="A33" s="221" t="s">
        <v>58</v>
      </c>
      <c r="B33" s="222"/>
      <c r="C33" s="222"/>
      <c r="D33" s="222"/>
      <c r="E33" s="222"/>
      <c r="F33" s="222"/>
      <c r="G33" s="222"/>
      <c r="H33" s="222"/>
      <c r="I33" s="222"/>
      <c r="J33" s="222"/>
      <c r="K33" s="223"/>
    </row>
    <row r="34" spans="1:11" ht="15" thickTop="1" x14ac:dyDescent="0.35">
      <c r="A34" s="88"/>
      <c r="B34" s="33"/>
      <c r="C34" s="33"/>
      <c r="D34" s="33"/>
      <c r="E34" s="33"/>
      <c r="F34" s="33"/>
      <c r="G34" s="33"/>
      <c r="H34" s="33"/>
      <c r="I34" s="33"/>
      <c r="J34" s="33"/>
      <c r="K34" s="89"/>
    </row>
    <row r="35" spans="1:11" ht="58" x14ac:dyDescent="0.35">
      <c r="A35" s="88" t="s">
        <v>59</v>
      </c>
      <c r="B35" s="203"/>
      <c r="C35" s="203"/>
      <c r="D35" s="203"/>
      <c r="E35" s="203"/>
      <c r="F35" s="203"/>
      <c r="G35" s="203"/>
      <c r="H35" s="203"/>
      <c r="I35" s="203"/>
      <c r="J35" s="203"/>
      <c r="K35" s="204"/>
    </row>
    <row r="36" spans="1:11" x14ac:dyDescent="0.35">
      <c r="A36" s="88"/>
      <c r="B36" s="128"/>
      <c r="C36" s="128"/>
      <c r="D36" s="128"/>
      <c r="E36" s="128"/>
      <c r="F36" s="128"/>
      <c r="G36" s="128"/>
      <c r="H36" s="128"/>
      <c r="I36" s="128"/>
      <c r="J36" s="128"/>
      <c r="K36" s="129"/>
    </row>
    <row r="37" spans="1:11" ht="58" x14ac:dyDescent="0.35">
      <c r="A37" s="88" t="s">
        <v>155</v>
      </c>
      <c r="B37" s="203"/>
      <c r="C37" s="203"/>
      <c r="D37" s="203"/>
      <c r="E37" s="203"/>
      <c r="F37" s="203"/>
      <c r="G37" s="203"/>
      <c r="H37" s="203"/>
      <c r="I37" s="203"/>
      <c r="J37" s="203"/>
      <c r="K37" s="204"/>
    </row>
    <row r="38" spans="1:11" x14ac:dyDescent="0.35">
      <c r="A38" s="88"/>
      <c r="B38" s="33"/>
      <c r="C38" s="33"/>
      <c r="D38" s="33"/>
      <c r="E38" s="33"/>
      <c r="F38" s="33"/>
      <c r="G38" s="33"/>
      <c r="H38" s="33"/>
      <c r="I38" s="33"/>
      <c r="J38" s="33"/>
      <c r="K38" s="89"/>
    </row>
    <row r="39" spans="1:11" ht="43.5" x14ac:dyDescent="0.35">
      <c r="A39" s="88" t="s">
        <v>60</v>
      </c>
      <c r="B39" s="203"/>
      <c r="C39" s="203"/>
      <c r="D39" s="203"/>
      <c r="E39" s="203"/>
      <c r="F39" s="203"/>
      <c r="G39" s="203"/>
      <c r="H39" s="203"/>
      <c r="I39" s="203"/>
      <c r="J39" s="203"/>
      <c r="K39" s="204"/>
    </row>
    <row r="40" spans="1:11" x14ac:dyDescent="0.35">
      <c r="A40" s="88"/>
      <c r="B40" s="33"/>
      <c r="C40" s="33"/>
      <c r="D40" s="33"/>
      <c r="E40" s="33"/>
      <c r="F40" s="33"/>
      <c r="G40" s="33"/>
      <c r="H40" s="33"/>
      <c r="I40" s="33"/>
      <c r="J40" s="33"/>
      <c r="K40" s="89"/>
    </row>
    <row r="41" spans="1:11" ht="43.5" x14ac:dyDescent="0.35">
      <c r="A41" s="88" t="s">
        <v>61</v>
      </c>
      <c r="B41" s="203"/>
      <c r="C41" s="203"/>
      <c r="D41" s="203"/>
      <c r="E41" s="203"/>
      <c r="F41" s="203"/>
      <c r="G41" s="203"/>
      <c r="H41" s="203"/>
      <c r="I41" s="203"/>
      <c r="J41" s="203"/>
      <c r="K41" s="204"/>
    </row>
    <row r="42" spans="1:11" ht="15" thickBot="1" x14ac:dyDescent="0.4">
      <c r="A42" s="108"/>
      <c r="B42" s="33"/>
      <c r="C42" s="33"/>
      <c r="D42" s="33"/>
      <c r="E42" s="33"/>
      <c r="F42" s="33"/>
      <c r="G42" s="33"/>
      <c r="H42" s="33"/>
      <c r="I42" s="33"/>
      <c r="J42" s="33"/>
      <c r="K42" s="89"/>
    </row>
    <row r="43" spans="1:11" ht="16" thickBot="1" x14ac:dyDescent="0.4">
      <c r="A43" s="224" t="s">
        <v>62</v>
      </c>
      <c r="B43" s="225"/>
      <c r="C43" s="225"/>
      <c r="D43" s="225"/>
      <c r="E43" s="225"/>
      <c r="F43" s="225"/>
      <c r="G43" s="225"/>
      <c r="H43" s="225"/>
      <c r="I43" s="225"/>
      <c r="J43" s="225"/>
      <c r="K43" s="226"/>
    </row>
    <row r="44" spans="1:11" ht="15" thickTop="1" x14ac:dyDescent="0.35">
      <c r="A44" s="90"/>
      <c r="B44" s="91"/>
      <c r="C44" s="91"/>
      <c r="D44" s="91"/>
      <c r="E44" s="91"/>
      <c r="F44" s="91"/>
      <c r="G44" s="91"/>
      <c r="H44" s="91"/>
      <c r="I44" s="91"/>
      <c r="J44" s="91"/>
      <c r="K44" s="92"/>
    </row>
    <row r="45" spans="1:11" ht="45" customHeight="1" x14ac:dyDescent="0.35">
      <c r="A45" s="214" t="s">
        <v>63</v>
      </c>
      <c r="B45" s="215"/>
      <c r="C45" s="215"/>
      <c r="D45" s="215"/>
      <c r="E45" s="215"/>
      <c r="F45" s="215"/>
      <c r="G45" s="215"/>
      <c r="H45" s="215"/>
      <c r="I45" s="215"/>
      <c r="J45" s="215"/>
      <c r="K45" s="107"/>
    </row>
    <row r="46" spans="1:11" ht="15" thickBot="1" x14ac:dyDescent="0.4">
      <c r="A46" s="95"/>
      <c r="B46" s="113"/>
      <c r="C46" s="91"/>
      <c r="D46" s="91"/>
      <c r="E46" s="91"/>
      <c r="F46" s="91"/>
      <c r="G46" s="91"/>
      <c r="H46" s="91"/>
      <c r="I46" s="91"/>
      <c r="J46" s="91"/>
      <c r="K46" s="114"/>
    </row>
    <row r="47" spans="1:11" ht="30" customHeight="1" x14ac:dyDescent="0.35">
      <c r="A47" s="198" t="s">
        <v>174</v>
      </c>
      <c r="B47" s="159" t="b">
        <v>0</v>
      </c>
      <c r="C47" s="200" t="str">
        <f>MOA!B10</f>
        <v>Funding media campaigns to prevent opioid misuse, including but not limited to focusing on risk factors and early interventions.</v>
      </c>
      <c r="D47" s="200"/>
      <c r="E47" s="200"/>
      <c r="F47" s="200"/>
      <c r="G47" s="200"/>
      <c r="H47" s="200"/>
      <c r="I47" s="200"/>
      <c r="J47" s="200"/>
      <c r="K47" s="106"/>
    </row>
    <row r="48" spans="1:11" ht="30" customHeight="1" x14ac:dyDescent="0.35">
      <c r="A48" s="199"/>
      <c r="B48" s="159" t="b">
        <v>0</v>
      </c>
      <c r="C48" s="201" t="str">
        <f>MOA!B11</f>
        <v>Corrective advertising or affirmative public education campaigns based on evidence.</v>
      </c>
      <c r="D48" s="201"/>
      <c r="E48" s="201"/>
      <c r="F48" s="201"/>
      <c r="G48" s="201"/>
      <c r="H48" s="201"/>
      <c r="I48" s="201"/>
      <c r="J48" s="201"/>
      <c r="K48" s="106"/>
    </row>
    <row r="49" spans="1:26" ht="30" customHeight="1" x14ac:dyDescent="0.35">
      <c r="A49" s="199"/>
      <c r="B49" s="159" t="b">
        <v>0</v>
      </c>
      <c r="C49" s="201" t="str">
        <f>MOA!B12</f>
        <v>Public education relating to drug disposal.</v>
      </c>
      <c r="D49" s="201"/>
      <c r="E49" s="201"/>
      <c r="F49" s="201"/>
      <c r="G49" s="201"/>
      <c r="H49" s="201"/>
      <c r="I49" s="201"/>
      <c r="J49" s="201"/>
      <c r="K49" s="106"/>
    </row>
    <row r="50" spans="1:26" ht="30" customHeight="1" x14ac:dyDescent="0.35">
      <c r="A50" s="199"/>
      <c r="B50" s="159" t="b">
        <v>0</v>
      </c>
      <c r="C50" s="201" t="str">
        <f>MOA!B13</f>
        <v>Drug take-back disposal or destruction programs.</v>
      </c>
      <c r="D50" s="201"/>
      <c r="E50" s="201"/>
      <c r="F50" s="201"/>
      <c r="G50" s="201"/>
      <c r="H50" s="201"/>
      <c r="I50" s="201"/>
      <c r="J50" s="201"/>
      <c r="K50" s="106"/>
    </row>
    <row r="51" spans="1:26" ht="30" customHeight="1" x14ac:dyDescent="0.35">
      <c r="A51" s="199"/>
      <c r="B51" s="159" t="b">
        <v>0</v>
      </c>
      <c r="C51" s="201" t="str">
        <f>MOA!B14</f>
        <v>Funding community anti-drug coalitions that engage in drug prevention efforts.</v>
      </c>
      <c r="D51" s="201"/>
      <c r="E51" s="201"/>
      <c r="F51" s="201"/>
      <c r="G51" s="201"/>
      <c r="H51" s="201"/>
      <c r="I51" s="201"/>
      <c r="J51" s="201"/>
      <c r="K51" s="106"/>
    </row>
    <row r="52" spans="1:26" ht="105" customHeight="1" x14ac:dyDescent="0.35">
      <c r="A52" s="199"/>
      <c r="B52" s="159" t="b">
        <v>0</v>
      </c>
      <c r="C52" s="201" t="str">
        <f>MOA!B15</f>
        <v>Supporting community coalitions in implementing evidence-informed prevention, such as reduced social access and physical access, stigma reduction—including staffing, educational campaigns, support for people in treatment or recovery, or training of coalitions in evidence-informed implementation, including the Strategic Prevention Framework developed by the U.S. Substance Abuse and Mental Health Services Administration (“SAMHSA”).</v>
      </c>
      <c r="D52" s="201"/>
      <c r="E52" s="201"/>
      <c r="F52" s="201"/>
      <c r="G52" s="201"/>
      <c r="H52" s="201"/>
      <c r="I52" s="201"/>
      <c r="J52" s="201"/>
      <c r="K52" s="106"/>
    </row>
    <row r="53" spans="1:26" ht="30" customHeight="1" x14ac:dyDescent="0.35">
      <c r="A53" s="199"/>
      <c r="B53" s="159" t="b">
        <v>0</v>
      </c>
      <c r="C53" s="201" t="str">
        <f>MOA!B16</f>
        <v>Engaging non-profits and faith-based communities as systems to support prevention.</v>
      </c>
      <c r="D53" s="201"/>
      <c r="E53" s="201"/>
      <c r="F53" s="201"/>
      <c r="G53" s="201"/>
      <c r="H53" s="201"/>
      <c r="I53" s="201"/>
      <c r="J53" s="201"/>
      <c r="K53" s="106"/>
    </row>
    <row r="54" spans="1:26" ht="60" customHeight="1" x14ac:dyDescent="0.35">
      <c r="A54" s="199"/>
      <c r="B54" s="159" t="b">
        <v>0</v>
      </c>
      <c r="C54" s="201" t="str">
        <f>MOA!B17</f>
        <v>Funding evidence-based prevention programs in schools or evidence-informed school and community education programs and campaigns for students, families, school employees, school athletic programs, parent-teacher and student associations, and others.</v>
      </c>
      <c r="D54" s="201"/>
      <c r="E54" s="201"/>
      <c r="F54" s="201"/>
      <c r="G54" s="201"/>
      <c r="H54" s="201"/>
      <c r="I54" s="201"/>
      <c r="J54" s="201"/>
      <c r="K54" s="106"/>
    </row>
    <row r="55" spans="1:26" ht="45" customHeight="1" x14ac:dyDescent="0.35">
      <c r="A55" s="199"/>
      <c r="B55" s="159" t="b">
        <v>0</v>
      </c>
      <c r="C55" s="201" t="str">
        <f>MOA!B18</f>
        <v>School-based or youth-focused programs or strategies that have demonstrated effectiveness in preventing drug misuse and seem likely to be effective in preventing the uptake and use of opioids.</v>
      </c>
      <c r="D55" s="201"/>
      <c r="E55" s="201"/>
      <c r="F55" s="201"/>
      <c r="G55" s="201"/>
      <c r="H55" s="201"/>
      <c r="I55" s="201"/>
      <c r="J55" s="201"/>
      <c r="K55" s="106"/>
    </row>
    <row r="56" spans="1:26" ht="60" customHeight="1" x14ac:dyDescent="0.35">
      <c r="A56" s="199"/>
      <c r="B56" s="159" t="b">
        <v>0</v>
      </c>
      <c r="C56" s="201" t="str">
        <f>MOA!B19</f>
        <v>Create or support community-based education or intervention services for families, youth, and adolescents at risk for OUD and any co-occurring SUD/MH conditions.</v>
      </c>
      <c r="D56" s="201"/>
      <c r="E56" s="201"/>
      <c r="F56" s="201"/>
      <c r="G56" s="201"/>
      <c r="H56" s="201"/>
      <c r="I56" s="201"/>
      <c r="J56" s="201"/>
      <c r="K56" s="106"/>
    </row>
    <row r="57" spans="1:26" ht="60" customHeight="1" x14ac:dyDescent="0.35">
      <c r="A57" s="199"/>
      <c r="B57" s="159" t="b">
        <v>0</v>
      </c>
      <c r="C57" s="201" t="str">
        <f>MOA!B20</f>
        <v>Support evidence-informed programs or curricula to address mental health needs of young people who may be at risk of misusing opioids or other drugs, including emotional modulation and resilience skills.</v>
      </c>
      <c r="D57" s="201"/>
      <c r="E57" s="201"/>
      <c r="F57" s="201"/>
      <c r="G57" s="201"/>
      <c r="H57" s="201"/>
      <c r="I57" s="201"/>
      <c r="J57" s="201"/>
      <c r="K57" s="106"/>
    </row>
    <row r="58" spans="1:26" ht="90" customHeight="1" x14ac:dyDescent="0.35">
      <c r="A58" s="199"/>
      <c r="B58" s="159" t="b">
        <v>0</v>
      </c>
      <c r="C58" s="202" t="str">
        <f>MOA!B21</f>
        <v>Support greater access to mental health services and supports for young people, including services and supports provided by school nurses, behavioral health workers or other school staff, to address mental health needs in young people that (when not properly addressed) increase the risk of opioid or another drug misuse.</v>
      </c>
      <c r="D58" s="202"/>
      <c r="E58" s="202"/>
      <c r="F58" s="202"/>
      <c r="G58" s="202"/>
      <c r="H58" s="202"/>
      <c r="I58" s="202"/>
      <c r="J58" s="202"/>
      <c r="K58" s="106"/>
    </row>
    <row r="59" spans="1:26" ht="90" customHeight="1" x14ac:dyDescent="0.35">
      <c r="A59" s="160"/>
      <c r="B59" s="161" t="s">
        <v>175</v>
      </c>
      <c r="C59" s="227"/>
      <c r="D59" s="227"/>
      <c r="E59" s="227"/>
      <c r="F59" s="227"/>
      <c r="G59" s="227"/>
      <c r="H59" s="227"/>
      <c r="I59" s="227"/>
      <c r="J59" s="228"/>
      <c r="K59" s="106"/>
    </row>
    <row r="60" spans="1:26" s="91" customFormat="1" x14ac:dyDescent="0.35">
      <c r="A60" s="93"/>
      <c r="K60" s="92"/>
      <c r="L60"/>
      <c r="M60"/>
      <c r="N60"/>
      <c r="O60"/>
      <c r="P60"/>
      <c r="Q60"/>
      <c r="R60"/>
      <c r="S60"/>
      <c r="T60"/>
      <c r="U60"/>
      <c r="V60"/>
      <c r="W60"/>
      <c r="X60"/>
      <c r="Y60"/>
      <c r="Z60"/>
    </row>
    <row r="61" spans="1:26" ht="29" x14ac:dyDescent="0.35">
      <c r="A61" s="93" t="s">
        <v>64</v>
      </c>
      <c r="B61" s="203"/>
      <c r="C61" s="203"/>
      <c r="D61" s="203"/>
      <c r="E61" s="203"/>
      <c r="F61" s="203"/>
      <c r="G61" s="203"/>
      <c r="H61" s="203"/>
      <c r="I61" s="203"/>
      <c r="J61" s="203"/>
      <c r="K61" s="204"/>
    </row>
    <row r="62" spans="1:26" s="91" customFormat="1" x14ac:dyDescent="0.35">
      <c r="A62" s="93"/>
      <c r="K62" s="92"/>
      <c r="L62"/>
      <c r="M62"/>
      <c r="N62"/>
      <c r="O62"/>
      <c r="P62"/>
      <c r="Q62"/>
      <c r="R62"/>
      <c r="S62"/>
      <c r="T62"/>
      <c r="U62"/>
      <c r="V62"/>
      <c r="W62"/>
      <c r="X62"/>
      <c r="Y62"/>
      <c r="Z62"/>
    </row>
    <row r="63" spans="1:26" ht="29" x14ac:dyDescent="0.35">
      <c r="A63" s="93" t="s">
        <v>65</v>
      </c>
      <c r="B63" s="203"/>
      <c r="C63" s="203"/>
      <c r="D63" s="203"/>
      <c r="E63" s="203"/>
      <c r="F63" s="203"/>
      <c r="G63" s="203"/>
      <c r="H63" s="203"/>
      <c r="I63" s="203"/>
      <c r="J63" s="203"/>
      <c r="K63" s="204"/>
    </row>
    <row r="64" spans="1:26" x14ac:dyDescent="0.35">
      <c r="A64" s="93"/>
      <c r="B64" s="130"/>
      <c r="C64" s="130"/>
      <c r="D64" s="130"/>
      <c r="E64" s="130"/>
      <c r="F64" s="130"/>
      <c r="G64" s="130"/>
      <c r="H64" s="130"/>
      <c r="I64" s="130"/>
      <c r="J64" s="130"/>
      <c r="K64" s="131"/>
    </row>
    <row r="65" spans="1:26" x14ac:dyDescent="0.35">
      <c r="A65" s="210" t="s">
        <v>66</v>
      </c>
      <c r="B65" s="211"/>
      <c r="C65" s="211"/>
      <c r="D65" s="211"/>
      <c r="E65" s="211"/>
      <c r="F65" s="211"/>
      <c r="G65" s="211"/>
      <c r="H65" s="211"/>
      <c r="I65" s="211"/>
      <c r="J65" s="211"/>
      <c r="K65" s="212"/>
    </row>
    <row r="66" spans="1:26" x14ac:dyDescent="0.35">
      <c r="A66" s="210"/>
      <c r="B66" s="211"/>
      <c r="C66" s="211"/>
      <c r="D66" s="211"/>
      <c r="E66" s="211"/>
      <c r="F66" s="211"/>
      <c r="G66" s="211"/>
      <c r="H66" s="211"/>
      <c r="I66" s="211"/>
      <c r="J66" s="211"/>
      <c r="K66" s="212"/>
    </row>
    <row r="67" spans="1:26" s="91" customFormat="1" x14ac:dyDescent="0.35">
      <c r="A67" s="93"/>
      <c r="K67" s="92"/>
      <c r="L67"/>
      <c r="M67"/>
      <c r="N67"/>
      <c r="O67"/>
      <c r="P67"/>
      <c r="Q67"/>
      <c r="R67"/>
      <c r="S67"/>
      <c r="T67"/>
      <c r="U67"/>
      <c r="V67"/>
      <c r="W67"/>
      <c r="X67"/>
      <c r="Y67"/>
      <c r="Z67"/>
    </row>
    <row r="68" spans="1:26" ht="43.5" x14ac:dyDescent="0.35">
      <c r="A68" s="93" t="s">
        <v>67</v>
      </c>
      <c r="B68" s="203"/>
      <c r="C68" s="203"/>
      <c r="D68" s="203"/>
      <c r="E68" s="203"/>
      <c r="F68" s="203"/>
      <c r="G68" s="203"/>
      <c r="H68" s="203"/>
      <c r="I68" s="203"/>
      <c r="J68" s="203"/>
      <c r="K68" s="204"/>
    </row>
    <row r="69" spans="1:26" ht="15" thickBot="1" x14ac:dyDescent="0.4">
      <c r="A69" s="93"/>
      <c r="B69" s="91"/>
      <c r="C69" s="91"/>
      <c r="D69" s="91"/>
      <c r="E69" s="91"/>
      <c r="F69" s="91"/>
      <c r="G69" s="91"/>
      <c r="H69" s="91"/>
      <c r="I69" s="91"/>
      <c r="J69" s="91"/>
      <c r="K69" s="92"/>
    </row>
    <row r="70" spans="1:26" ht="145" x14ac:dyDescent="0.35">
      <c r="A70" s="94" t="s">
        <v>68</v>
      </c>
      <c r="B70" s="208"/>
      <c r="C70" s="208"/>
      <c r="D70" s="208"/>
      <c r="E70" s="208"/>
      <c r="F70" s="208"/>
      <c r="G70" s="208"/>
      <c r="H70" s="208"/>
      <c r="I70" s="208"/>
      <c r="J70" s="208"/>
      <c r="K70" s="209"/>
    </row>
    <row r="71" spans="1:26" s="91" customFormat="1" x14ac:dyDescent="0.35">
      <c r="A71" s="93"/>
      <c r="K71" s="92"/>
      <c r="L71"/>
      <c r="M71"/>
      <c r="N71"/>
      <c r="O71"/>
      <c r="P71"/>
      <c r="Q71"/>
      <c r="R71"/>
      <c r="S71"/>
      <c r="T71"/>
      <c r="U71"/>
      <c r="V71"/>
      <c r="W71"/>
      <c r="X71"/>
      <c r="Y71"/>
    </row>
    <row r="72" spans="1:26" ht="58" x14ac:dyDescent="0.35">
      <c r="A72" s="93" t="s">
        <v>69</v>
      </c>
      <c r="B72" s="203"/>
      <c r="C72" s="203"/>
      <c r="D72" s="203"/>
      <c r="E72" s="203"/>
      <c r="F72" s="203"/>
      <c r="G72" s="203"/>
      <c r="H72" s="203"/>
      <c r="I72" s="203"/>
      <c r="J72" s="203"/>
      <c r="K72" s="204"/>
    </row>
    <row r="73" spans="1:26" s="91" customFormat="1" x14ac:dyDescent="0.35">
      <c r="A73" s="93"/>
      <c r="K73" s="92"/>
      <c r="L73"/>
      <c r="M73"/>
      <c r="N73"/>
      <c r="O73"/>
      <c r="P73"/>
      <c r="Q73"/>
      <c r="R73"/>
      <c r="S73"/>
      <c r="T73"/>
      <c r="U73"/>
      <c r="V73"/>
      <c r="W73"/>
      <c r="X73"/>
      <c r="Y73"/>
    </row>
    <row r="74" spans="1:26" ht="43.5" x14ac:dyDescent="0.35">
      <c r="A74" s="93" t="s">
        <v>70</v>
      </c>
      <c r="B74" s="203"/>
      <c r="C74" s="203"/>
      <c r="D74" s="203"/>
      <c r="E74" s="203"/>
      <c r="F74" s="203"/>
      <c r="G74" s="203"/>
      <c r="H74" s="203"/>
      <c r="I74" s="203"/>
      <c r="J74" s="203"/>
      <c r="K74" s="204"/>
    </row>
    <row r="75" spans="1:26" ht="15" thickBot="1" x14ac:dyDescent="0.4">
      <c r="A75" s="95"/>
      <c r="B75" s="96"/>
      <c r="C75" s="96"/>
      <c r="D75" s="96"/>
      <c r="E75" s="96"/>
      <c r="F75" s="96"/>
      <c r="G75" s="96"/>
      <c r="H75" s="96"/>
      <c r="I75" s="96"/>
      <c r="J75" s="96"/>
      <c r="K75" s="97"/>
    </row>
    <row r="76" spans="1:26" ht="15" thickBot="1" x14ac:dyDescent="0.4"/>
    <row r="77" spans="1:26" ht="16" thickBot="1" x14ac:dyDescent="0.4">
      <c r="A77" s="205" t="s">
        <v>71</v>
      </c>
      <c r="B77" s="206"/>
      <c r="C77" s="206"/>
      <c r="D77" s="206"/>
      <c r="E77" s="206"/>
      <c r="F77" s="206"/>
      <c r="G77" s="206"/>
      <c r="H77" s="206"/>
      <c r="I77" s="206"/>
      <c r="J77" s="206"/>
      <c r="K77" s="207"/>
    </row>
    <row r="78" spans="1:26" ht="15" thickTop="1" x14ac:dyDescent="0.35">
      <c r="A78" s="98"/>
      <c r="B78" s="109"/>
      <c r="C78" s="109"/>
      <c r="D78" s="109"/>
      <c r="E78" s="109"/>
      <c r="F78" s="109"/>
      <c r="G78" s="109"/>
      <c r="H78" s="109"/>
      <c r="I78" s="109"/>
      <c r="J78" s="109"/>
      <c r="K78" s="99"/>
    </row>
    <row r="79" spans="1:26" ht="58" x14ac:dyDescent="0.35">
      <c r="A79" s="100" t="s">
        <v>72</v>
      </c>
      <c r="B79" s="203"/>
      <c r="C79" s="203"/>
      <c r="D79" s="203"/>
      <c r="E79" s="203"/>
      <c r="F79" s="203"/>
      <c r="G79" s="203"/>
      <c r="H79" s="203"/>
      <c r="I79" s="203"/>
      <c r="J79" s="203"/>
      <c r="K79" s="204"/>
    </row>
    <row r="80" spans="1:26" ht="15" thickBot="1" x14ac:dyDescent="0.4">
      <c r="A80" s="101"/>
      <c r="B80" s="102"/>
      <c r="C80" s="102"/>
      <c r="D80" s="102"/>
      <c r="E80" s="102"/>
      <c r="F80" s="102"/>
      <c r="G80" s="102"/>
      <c r="H80" s="102"/>
      <c r="I80" s="102"/>
      <c r="J80" s="102"/>
      <c r="K80" s="103"/>
    </row>
  </sheetData>
  <sheetProtection algorithmName="SHA-512" hashValue="B6lfp+bZon8D9vL+bHof8eRKQ0DGEX0Uwa3DzxdFEbCApVAjrWGm/Va95nphahuLcOcjqYSTfnFB1r4cAr5MsA==" saltValue="mCCcz3XhZ797sdye6ysXBA==" spinCount="100000" sheet="1" objects="1" scenarios="1" formatRows="0" insertHyperlinks="0" selectLockedCells="1"/>
  <mergeCells count="41">
    <mergeCell ref="B37:K37"/>
    <mergeCell ref="C59:J59"/>
    <mergeCell ref="C51:J51"/>
    <mergeCell ref="C52:J52"/>
    <mergeCell ref="C53:J53"/>
    <mergeCell ref="C54:J54"/>
    <mergeCell ref="C55:J55"/>
    <mergeCell ref="B25:K25"/>
    <mergeCell ref="A2:K2"/>
    <mergeCell ref="B8:K8"/>
    <mergeCell ref="B12:K14"/>
    <mergeCell ref="A45:J45"/>
    <mergeCell ref="B18:K20"/>
    <mergeCell ref="B22:K23"/>
    <mergeCell ref="A6:K6"/>
    <mergeCell ref="A3:K3"/>
    <mergeCell ref="B10:K10"/>
    <mergeCell ref="B16:K16"/>
    <mergeCell ref="A33:K33"/>
    <mergeCell ref="B35:K35"/>
    <mergeCell ref="B39:K39"/>
    <mergeCell ref="B41:K41"/>
    <mergeCell ref="A43:K43"/>
    <mergeCell ref="B74:K74"/>
    <mergeCell ref="A77:K77"/>
    <mergeCell ref="B79:K79"/>
    <mergeCell ref="B61:K61"/>
    <mergeCell ref="B63:K63"/>
    <mergeCell ref="B68:K68"/>
    <mergeCell ref="B70:K70"/>
    <mergeCell ref="B72:K72"/>
    <mergeCell ref="A65:A66"/>
    <mergeCell ref="B65:K66"/>
    <mergeCell ref="A47:A58"/>
    <mergeCell ref="C47:J47"/>
    <mergeCell ref="C48:J48"/>
    <mergeCell ref="C49:J49"/>
    <mergeCell ref="C50:J50"/>
    <mergeCell ref="C56:J56"/>
    <mergeCell ref="C57:J57"/>
    <mergeCell ref="C58:J58"/>
  </mergeCells>
  <pageMargins left="0.7" right="0.7" top="0.75" bottom="0.75" header="0.3" footer="0.3"/>
  <pageSetup scale="47" fitToHeight="0" orientation="landscape" r:id="rId1"/>
  <headerFooter>
    <oddHeader>&amp;L2026 Opioid Settlement Proposal Application</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BBA4D-0421-4D90-AC39-5912CB09C7E5}">
  <sheetPr codeName="Sheet5">
    <pageSetUpPr fitToPage="1"/>
  </sheetPr>
  <dimension ref="A1:G245"/>
  <sheetViews>
    <sheetView showGridLines="0" showWhiteSpace="0" view="pageLayout" zoomScale="65" zoomScaleNormal="100" zoomScalePageLayoutView="65" workbookViewId="0">
      <selection activeCell="A135" sqref="A135"/>
    </sheetView>
  </sheetViews>
  <sheetFormatPr defaultRowHeight="14.5" x14ac:dyDescent="0.35"/>
  <cols>
    <col min="1" max="1" width="30.1796875" customWidth="1"/>
    <col min="2" max="2" width="27.54296875" customWidth="1"/>
    <col min="3" max="3" width="28.453125" customWidth="1"/>
    <col min="4" max="4" width="29.453125" customWidth="1"/>
    <col min="5" max="5" width="22" customWidth="1"/>
    <col min="6" max="6" width="28" customWidth="1"/>
    <col min="7" max="7" width="80" customWidth="1"/>
    <col min="8" max="8" width="31.1796875" bestFit="1" customWidth="1"/>
  </cols>
  <sheetData>
    <row r="1" spans="1:7" ht="31" x14ac:dyDescent="0.35">
      <c r="A1" s="175" t="s">
        <v>73</v>
      </c>
      <c r="B1" s="175"/>
      <c r="C1" s="175"/>
      <c r="D1" s="175"/>
      <c r="E1" s="175"/>
      <c r="F1" s="175"/>
      <c r="G1" s="175"/>
    </row>
    <row r="2" spans="1:7" ht="23.5" x14ac:dyDescent="0.35">
      <c r="A2" s="176" t="s">
        <v>74</v>
      </c>
      <c r="B2" s="176"/>
      <c r="C2" s="176"/>
      <c r="D2" s="176"/>
      <c r="E2" s="176"/>
      <c r="F2" s="176"/>
      <c r="G2" s="176"/>
    </row>
    <row r="3" spans="1:7" ht="23.5" x14ac:dyDescent="0.35">
      <c r="A3" s="137" t="s">
        <v>75</v>
      </c>
      <c r="B3" s="231">
        <f>Application!B8</f>
        <v>0</v>
      </c>
      <c r="C3" s="231"/>
      <c r="D3" s="231"/>
      <c r="E3" s="231"/>
      <c r="F3" s="231"/>
      <c r="G3" s="231"/>
    </row>
    <row r="4" spans="1:7" ht="28.5" x14ac:dyDescent="0.35">
      <c r="A4" s="232" t="s">
        <v>76</v>
      </c>
      <c r="B4" s="232"/>
      <c r="C4" s="232"/>
      <c r="D4" s="232"/>
      <c r="E4" s="232"/>
      <c r="F4" s="232"/>
      <c r="G4" s="232"/>
    </row>
    <row r="5" spans="1:7" s="125" customFormat="1" ht="25.5" customHeight="1" x14ac:dyDescent="0.55000000000000004">
      <c r="A5" s="230" t="s">
        <v>14</v>
      </c>
      <c r="B5" s="230"/>
      <c r="C5" s="230"/>
      <c r="D5" s="230"/>
      <c r="E5" s="230"/>
      <c r="F5" s="230"/>
      <c r="G5" s="230"/>
    </row>
    <row r="6" spans="1:7" s="125" customFormat="1" ht="25.5" customHeight="1" x14ac:dyDescent="0.55000000000000004">
      <c r="A6" s="230" t="s">
        <v>77</v>
      </c>
      <c r="B6" s="230"/>
      <c r="C6" s="230"/>
      <c r="D6" s="132"/>
      <c r="E6" s="132"/>
      <c r="F6" s="132"/>
      <c r="G6" s="132"/>
    </row>
    <row r="7" spans="1:7" s="125" customFormat="1" ht="23.5" x14ac:dyDescent="0.55000000000000004">
      <c r="A7" s="229" t="s">
        <v>78</v>
      </c>
      <c r="B7" s="229"/>
      <c r="C7" s="229"/>
      <c r="D7" s="229"/>
      <c r="E7" s="229"/>
      <c r="F7" s="229"/>
      <c r="G7" s="229"/>
    </row>
    <row r="8" spans="1:7" s="125" customFormat="1" ht="25.5" customHeight="1" x14ac:dyDescent="0.55000000000000004">
      <c r="A8" s="230" t="s">
        <v>79</v>
      </c>
      <c r="B8" s="230"/>
      <c r="C8" s="230"/>
      <c r="D8" s="230"/>
      <c r="E8" s="230"/>
      <c r="F8" s="230"/>
      <c r="G8" s="230"/>
    </row>
    <row r="9" spans="1:7" ht="15.5" x14ac:dyDescent="0.35">
      <c r="A9" s="68"/>
      <c r="B9" s="68"/>
      <c r="C9" s="68"/>
      <c r="D9" s="68"/>
      <c r="E9" s="68"/>
      <c r="F9" s="68"/>
      <c r="G9" s="68"/>
    </row>
    <row r="10" spans="1:7" ht="21" x14ac:dyDescent="0.5">
      <c r="A10" s="123" t="s">
        <v>80</v>
      </c>
      <c r="B10" s="123" t="s">
        <v>81</v>
      </c>
      <c r="C10" s="123" t="s">
        <v>82</v>
      </c>
      <c r="D10" s="141" t="s">
        <v>83</v>
      </c>
      <c r="E10" s="123" t="s">
        <v>84</v>
      </c>
      <c r="F10" s="123" t="s">
        <v>85</v>
      </c>
      <c r="G10" s="123" t="s">
        <v>86</v>
      </c>
    </row>
    <row r="11" spans="1:7" ht="185" x14ac:dyDescent="0.35">
      <c r="A11" s="133" t="s">
        <v>162</v>
      </c>
      <c r="B11" s="134" t="s">
        <v>87</v>
      </c>
      <c r="C11" s="134" t="s">
        <v>88</v>
      </c>
      <c r="D11" s="142" t="s">
        <v>89</v>
      </c>
      <c r="E11" s="134" t="s">
        <v>90</v>
      </c>
      <c r="F11" s="134" t="s">
        <v>91</v>
      </c>
      <c r="G11" s="134" t="s">
        <v>92</v>
      </c>
    </row>
    <row r="12" spans="1:7" ht="111" x14ac:dyDescent="0.35">
      <c r="A12" s="133"/>
      <c r="B12" s="135" t="s">
        <v>93</v>
      </c>
      <c r="C12" s="135" t="s">
        <v>94</v>
      </c>
      <c r="D12" s="142" t="s">
        <v>95</v>
      </c>
      <c r="E12" s="134" t="s">
        <v>90</v>
      </c>
      <c r="F12" s="134" t="s">
        <v>96</v>
      </c>
      <c r="G12" s="134" t="s">
        <v>97</v>
      </c>
    </row>
    <row r="13" spans="1:7" ht="111" x14ac:dyDescent="0.35">
      <c r="A13" s="133"/>
      <c r="B13" s="135" t="s">
        <v>93</v>
      </c>
      <c r="C13" s="135" t="s">
        <v>94</v>
      </c>
      <c r="D13" s="142" t="s">
        <v>98</v>
      </c>
      <c r="E13" s="134" t="s">
        <v>99</v>
      </c>
      <c r="F13" s="134" t="s">
        <v>100</v>
      </c>
      <c r="G13" s="134" t="s">
        <v>101</v>
      </c>
    </row>
    <row r="14" spans="1:7" ht="92.5" x14ac:dyDescent="0.35">
      <c r="A14" s="133"/>
      <c r="B14" s="136" t="s">
        <v>102</v>
      </c>
      <c r="C14" s="136" t="s">
        <v>103</v>
      </c>
      <c r="D14" s="143" t="s">
        <v>104</v>
      </c>
      <c r="E14" s="136" t="s">
        <v>105</v>
      </c>
      <c r="F14" s="136" t="s">
        <v>106</v>
      </c>
      <c r="G14" s="136" t="s">
        <v>107</v>
      </c>
    </row>
    <row r="15" spans="1:7" ht="105" hidden="1" x14ac:dyDescent="0.35">
      <c r="A15" s="133"/>
      <c r="B15" s="124" t="s">
        <v>108</v>
      </c>
      <c r="C15" s="124" t="s">
        <v>109</v>
      </c>
      <c r="D15" s="144" t="s">
        <v>110</v>
      </c>
      <c r="E15" s="124" t="s">
        <v>111</v>
      </c>
      <c r="F15" s="124" t="s">
        <v>112</v>
      </c>
      <c r="G15" s="124" t="s">
        <v>113</v>
      </c>
    </row>
    <row r="16" spans="1:7" ht="105" hidden="1" x14ac:dyDescent="0.35">
      <c r="A16" s="133"/>
      <c r="B16" s="124" t="s">
        <v>108</v>
      </c>
      <c r="C16" s="124" t="s">
        <v>109</v>
      </c>
      <c r="D16" s="144" t="s">
        <v>110</v>
      </c>
      <c r="E16" s="124" t="s">
        <v>111</v>
      </c>
      <c r="F16" s="124" t="s">
        <v>112</v>
      </c>
      <c r="G16" s="124" t="s">
        <v>113</v>
      </c>
    </row>
    <row r="17" spans="1:7" ht="105" hidden="1" x14ac:dyDescent="0.35">
      <c r="A17" s="133"/>
      <c r="B17" s="124" t="s">
        <v>108</v>
      </c>
      <c r="C17" s="124" t="s">
        <v>109</v>
      </c>
      <c r="D17" s="144" t="s">
        <v>110</v>
      </c>
      <c r="E17" s="124" t="s">
        <v>111</v>
      </c>
      <c r="F17" s="124" t="s">
        <v>112</v>
      </c>
      <c r="G17" s="124" t="s">
        <v>113</v>
      </c>
    </row>
    <row r="18" spans="1:7" ht="105" hidden="1" x14ac:dyDescent="0.35">
      <c r="A18" s="133"/>
      <c r="B18" s="124" t="s">
        <v>108</v>
      </c>
      <c r="C18" s="124" t="s">
        <v>109</v>
      </c>
      <c r="D18" s="144" t="s">
        <v>110</v>
      </c>
      <c r="E18" s="124" t="s">
        <v>111</v>
      </c>
      <c r="F18" s="124" t="s">
        <v>112</v>
      </c>
      <c r="G18" s="124" t="s">
        <v>113</v>
      </c>
    </row>
    <row r="19" spans="1:7" ht="105" hidden="1" x14ac:dyDescent="0.35">
      <c r="A19" s="133"/>
      <c r="B19" s="124" t="s">
        <v>108</v>
      </c>
      <c r="C19" s="124" t="s">
        <v>109</v>
      </c>
      <c r="D19" s="144" t="s">
        <v>110</v>
      </c>
      <c r="E19" s="124" t="s">
        <v>111</v>
      </c>
      <c r="F19" s="124" t="s">
        <v>112</v>
      </c>
      <c r="G19" s="124" t="s">
        <v>113</v>
      </c>
    </row>
    <row r="20" spans="1:7" ht="105" hidden="1" x14ac:dyDescent="0.35">
      <c r="A20" s="133"/>
      <c r="B20" s="124" t="s">
        <v>108</v>
      </c>
      <c r="C20" s="124" t="s">
        <v>109</v>
      </c>
      <c r="D20" s="144" t="s">
        <v>110</v>
      </c>
      <c r="E20" s="124" t="s">
        <v>111</v>
      </c>
      <c r="F20" s="124" t="s">
        <v>112</v>
      </c>
      <c r="G20" s="124" t="s">
        <v>113</v>
      </c>
    </row>
    <row r="21" spans="1:7" ht="105" hidden="1" x14ac:dyDescent="0.35">
      <c r="A21" s="133"/>
      <c r="B21" s="124" t="s">
        <v>108</v>
      </c>
      <c r="C21" s="124" t="s">
        <v>109</v>
      </c>
      <c r="D21" s="144" t="s">
        <v>110</v>
      </c>
      <c r="E21" s="124" t="s">
        <v>111</v>
      </c>
      <c r="F21" s="124" t="s">
        <v>112</v>
      </c>
      <c r="G21" s="124" t="s">
        <v>113</v>
      </c>
    </row>
    <row r="22" spans="1:7" ht="105" hidden="1" x14ac:dyDescent="0.35">
      <c r="A22" s="133"/>
      <c r="B22" s="124" t="s">
        <v>108</v>
      </c>
      <c r="C22" s="124" t="s">
        <v>109</v>
      </c>
      <c r="D22" s="144" t="s">
        <v>110</v>
      </c>
      <c r="E22" s="124" t="s">
        <v>111</v>
      </c>
      <c r="F22" s="124" t="s">
        <v>112</v>
      </c>
      <c r="G22" s="124" t="s">
        <v>113</v>
      </c>
    </row>
    <row r="23" spans="1:7" ht="105" hidden="1" x14ac:dyDescent="0.35">
      <c r="A23" s="133"/>
      <c r="B23" s="124" t="s">
        <v>108</v>
      </c>
      <c r="C23" s="124" t="s">
        <v>109</v>
      </c>
      <c r="D23" s="144" t="s">
        <v>110</v>
      </c>
      <c r="E23" s="124" t="s">
        <v>111</v>
      </c>
      <c r="F23" s="124" t="s">
        <v>112</v>
      </c>
      <c r="G23" s="124" t="s">
        <v>113</v>
      </c>
    </row>
    <row r="24" spans="1:7" ht="105" hidden="1" x14ac:dyDescent="0.35">
      <c r="A24" s="133"/>
      <c r="B24" s="124" t="s">
        <v>108</v>
      </c>
      <c r="C24" s="124" t="s">
        <v>109</v>
      </c>
      <c r="D24" s="144" t="s">
        <v>110</v>
      </c>
      <c r="E24" s="124" t="s">
        <v>111</v>
      </c>
      <c r="F24" s="124" t="s">
        <v>112</v>
      </c>
      <c r="G24" s="124" t="s">
        <v>113</v>
      </c>
    </row>
    <row r="25" spans="1:7" ht="105" hidden="1" x14ac:dyDescent="0.35">
      <c r="A25" s="133"/>
      <c r="B25" s="124" t="s">
        <v>108</v>
      </c>
      <c r="C25" s="124" t="s">
        <v>109</v>
      </c>
      <c r="D25" s="144" t="s">
        <v>110</v>
      </c>
      <c r="E25" s="124" t="s">
        <v>111</v>
      </c>
      <c r="F25" s="124" t="s">
        <v>112</v>
      </c>
      <c r="G25" s="124" t="s">
        <v>113</v>
      </c>
    </row>
    <row r="26" spans="1:7" ht="105" hidden="1" x14ac:dyDescent="0.35">
      <c r="A26" s="133"/>
      <c r="B26" s="124" t="s">
        <v>108</v>
      </c>
      <c r="C26" s="124" t="s">
        <v>109</v>
      </c>
      <c r="D26" s="144" t="s">
        <v>110</v>
      </c>
      <c r="E26" s="124" t="s">
        <v>111</v>
      </c>
      <c r="F26" s="124" t="s">
        <v>112</v>
      </c>
      <c r="G26" s="124" t="s">
        <v>113</v>
      </c>
    </row>
    <row r="27" spans="1:7" ht="105" hidden="1" x14ac:dyDescent="0.35">
      <c r="A27" s="133"/>
      <c r="B27" s="124" t="s">
        <v>108</v>
      </c>
      <c r="C27" s="124" t="s">
        <v>109</v>
      </c>
      <c r="D27" s="144" t="s">
        <v>110</v>
      </c>
      <c r="E27" s="124" t="s">
        <v>111</v>
      </c>
      <c r="F27" s="124" t="s">
        <v>112</v>
      </c>
      <c r="G27" s="124" t="s">
        <v>113</v>
      </c>
    </row>
    <row r="28" spans="1:7" ht="105" hidden="1" x14ac:dyDescent="0.35">
      <c r="A28" s="133"/>
      <c r="B28" s="124" t="s">
        <v>108</v>
      </c>
      <c r="C28" s="124" t="s">
        <v>109</v>
      </c>
      <c r="D28" s="144" t="s">
        <v>110</v>
      </c>
      <c r="E28" s="124" t="s">
        <v>111</v>
      </c>
      <c r="F28" s="124" t="s">
        <v>112</v>
      </c>
      <c r="G28" s="124" t="s">
        <v>113</v>
      </c>
    </row>
    <row r="29" spans="1:7" ht="105" hidden="1" x14ac:dyDescent="0.35">
      <c r="A29" s="133"/>
      <c r="B29" s="124" t="s">
        <v>108</v>
      </c>
      <c r="C29" s="124" t="s">
        <v>109</v>
      </c>
      <c r="D29" s="144" t="s">
        <v>110</v>
      </c>
      <c r="E29" s="124" t="s">
        <v>111</v>
      </c>
      <c r="F29" s="124" t="s">
        <v>112</v>
      </c>
      <c r="G29" s="124" t="s">
        <v>113</v>
      </c>
    </row>
    <row r="30" spans="1:7" ht="105" hidden="1" x14ac:dyDescent="0.35">
      <c r="A30" s="133"/>
      <c r="B30" s="124" t="s">
        <v>108</v>
      </c>
      <c r="C30" s="124" t="s">
        <v>109</v>
      </c>
      <c r="D30" s="144" t="s">
        <v>110</v>
      </c>
      <c r="E30" s="124" t="s">
        <v>111</v>
      </c>
      <c r="F30" s="124" t="s">
        <v>112</v>
      </c>
      <c r="G30" s="124" t="s">
        <v>113</v>
      </c>
    </row>
    <row r="31" spans="1:7" ht="105" hidden="1" x14ac:dyDescent="0.35">
      <c r="A31" s="133"/>
      <c r="B31" s="124" t="s">
        <v>108</v>
      </c>
      <c r="C31" s="124" t="s">
        <v>109</v>
      </c>
      <c r="D31" s="144" t="s">
        <v>110</v>
      </c>
      <c r="E31" s="124" t="s">
        <v>111</v>
      </c>
      <c r="F31" s="124" t="s">
        <v>112</v>
      </c>
      <c r="G31" s="124" t="s">
        <v>113</v>
      </c>
    </row>
    <row r="32" spans="1:7" ht="105" hidden="1" x14ac:dyDescent="0.35">
      <c r="A32" s="133"/>
      <c r="B32" s="124" t="s">
        <v>108</v>
      </c>
      <c r="C32" s="124" t="s">
        <v>109</v>
      </c>
      <c r="D32" s="144" t="s">
        <v>110</v>
      </c>
      <c r="E32" s="124" t="s">
        <v>111</v>
      </c>
      <c r="F32" s="124" t="s">
        <v>112</v>
      </c>
      <c r="G32" s="124" t="s">
        <v>113</v>
      </c>
    </row>
    <row r="33" spans="1:7" ht="105" hidden="1" x14ac:dyDescent="0.35">
      <c r="A33" s="133"/>
      <c r="B33" s="124" t="s">
        <v>108</v>
      </c>
      <c r="C33" s="124" t="s">
        <v>109</v>
      </c>
      <c r="D33" s="144" t="s">
        <v>110</v>
      </c>
      <c r="E33" s="124" t="s">
        <v>111</v>
      </c>
      <c r="F33" s="124" t="s">
        <v>112</v>
      </c>
      <c r="G33" s="124" t="s">
        <v>113</v>
      </c>
    </row>
    <row r="34" spans="1:7" ht="105" hidden="1" x14ac:dyDescent="0.35">
      <c r="A34" s="133"/>
      <c r="B34" s="124" t="s">
        <v>108</v>
      </c>
      <c r="C34" s="124" t="s">
        <v>109</v>
      </c>
      <c r="D34" s="144" t="s">
        <v>110</v>
      </c>
      <c r="E34" s="124" t="s">
        <v>111</v>
      </c>
      <c r="F34" s="124" t="s">
        <v>112</v>
      </c>
      <c r="G34" s="124" t="s">
        <v>113</v>
      </c>
    </row>
    <row r="35" spans="1:7" ht="105" hidden="1" x14ac:dyDescent="0.35">
      <c r="A35" s="133"/>
      <c r="B35" s="124" t="s">
        <v>108</v>
      </c>
      <c r="C35" s="124" t="s">
        <v>109</v>
      </c>
      <c r="D35" s="144" t="s">
        <v>110</v>
      </c>
      <c r="E35" s="124" t="s">
        <v>111</v>
      </c>
      <c r="F35" s="124" t="s">
        <v>112</v>
      </c>
      <c r="G35" s="124" t="s">
        <v>113</v>
      </c>
    </row>
    <row r="36" spans="1:7" ht="105" hidden="1" x14ac:dyDescent="0.35">
      <c r="A36" s="133"/>
      <c r="B36" s="124" t="s">
        <v>108</v>
      </c>
      <c r="C36" s="124" t="s">
        <v>109</v>
      </c>
      <c r="D36" s="144" t="s">
        <v>110</v>
      </c>
      <c r="E36" s="124" t="s">
        <v>111</v>
      </c>
      <c r="F36" s="124" t="s">
        <v>112</v>
      </c>
      <c r="G36" s="124" t="s">
        <v>113</v>
      </c>
    </row>
    <row r="37" spans="1:7" ht="105" hidden="1" x14ac:dyDescent="0.35">
      <c r="A37" s="133"/>
      <c r="B37" s="124" t="s">
        <v>108</v>
      </c>
      <c r="C37" s="124" t="s">
        <v>109</v>
      </c>
      <c r="D37" s="144" t="s">
        <v>110</v>
      </c>
      <c r="E37" s="124" t="s">
        <v>111</v>
      </c>
      <c r="F37" s="124" t="s">
        <v>112</v>
      </c>
      <c r="G37" s="124" t="s">
        <v>113</v>
      </c>
    </row>
    <row r="38" spans="1:7" ht="105" hidden="1" x14ac:dyDescent="0.35">
      <c r="A38" s="133"/>
      <c r="B38" s="124" t="s">
        <v>108</v>
      </c>
      <c r="C38" s="124" t="s">
        <v>109</v>
      </c>
      <c r="D38" s="144" t="s">
        <v>110</v>
      </c>
      <c r="E38" s="124" t="s">
        <v>111</v>
      </c>
      <c r="F38" s="124" t="s">
        <v>112</v>
      </c>
      <c r="G38" s="124" t="s">
        <v>113</v>
      </c>
    </row>
    <row r="39" spans="1:7" ht="105" hidden="1" x14ac:dyDescent="0.35">
      <c r="A39" s="133"/>
      <c r="B39" s="124" t="s">
        <v>108</v>
      </c>
      <c r="C39" s="124" t="s">
        <v>109</v>
      </c>
      <c r="D39" s="144" t="s">
        <v>110</v>
      </c>
      <c r="E39" s="124" t="s">
        <v>111</v>
      </c>
      <c r="F39" s="124" t="s">
        <v>112</v>
      </c>
      <c r="G39" s="124" t="s">
        <v>113</v>
      </c>
    </row>
    <row r="40" spans="1:7" ht="105" hidden="1" x14ac:dyDescent="0.35">
      <c r="A40" s="133"/>
      <c r="B40" s="124" t="s">
        <v>108</v>
      </c>
      <c r="C40" s="124" t="s">
        <v>109</v>
      </c>
      <c r="D40" s="144" t="s">
        <v>110</v>
      </c>
      <c r="E40" s="124" t="s">
        <v>111</v>
      </c>
      <c r="F40" s="124" t="s">
        <v>112</v>
      </c>
      <c r="G40" s="124" t="s">
        <v>113</v>
      </c>
    </row>
    <row r="41" spans="1:7" ht="105" hidden="1" x14ac:dyDescent="0.35">
      <c r="A41" s="133"/>
      <c r="B41" s="124" t="s">
        <v>108</v>
      </c>
      <c r="C41" s="124" t="s">
        <v>109</v>
      </c>
      <c r="D41" s="144" t="s">
        <v>110</v>
      </c>
      <c r="E41" s="124" t="s">
        <v>111</v>
      </c>
      <c r="F41" s="124" t="s">
        <v>112</v>
      </c>
      <c r="G41" s="124" t="s">
        <v>113</v>
      </c>
    </row>
    <row r="42" spans="1:7" ht="105" hidden="1" x14ac:dyDescent="0.35">
      <c r="A42" s="133"/>
      <c r="B42" s="124" t="s">
        <v>108</v>
      </c>
      <c r="C42" s="124" t="s">
        <v>109</v>
      </c>
      <c r="D42" s="144" t="s">
        <v>110</v>
      </c>
      <c r="E42" s="124" t="s">
        <v>111</v>
      </c>
      <c r="F42" s="124" t="s">
        <v>112</v>
      </c>
      <c r="G42" s="124" t="s">
        <v>113</v>
      </c>
    </row>
    <row r="43" spans="1:7" ht="105" hidden="1" x14ac:dyDescent="0.35">
      <c r="A43" s="133"/>
      <c r="B43" s="124" t="s">
        <v>108</v>
      </c>
      <c r="C43" s="124" t="s">
        <v>109</v>
      </c>
      <c r="D43" s="144" t="s">
        <v>110</v>
      </c>
      <c r="E43" s="124" t="s">
        <v>111</v>
      </c>
      <c r="F43" s="124" t="s">
        <v>112</v>
      </c>
      <c r="G43" s="124" t="s">
        <v>113</v>
      </c>
    </row>
    <row r="44" spans="1:7" ht="105" hidden="1" x14ac:dyDescent="0.35">
      <c r="A44" s="133"/>
      <c r="B44" s="124" t="s">
        <v>108</v>
      </c>
      <c r="C44" s="124" t="s">
        <v>109</v>
      </c>
      <c r="D44" s="144" t="s">
        <v>110</v>
      </c>
      <c r="E44" s="124" t="s">
        <v>111</v>
      </c>
      <c r="F44" s="124" t="s">
        <v>112</v>
      </c>
      <c r="G44" s="124" t="s">
        <v>113</v>
      </c>
    </row>
    <row r="45" spans="1:7" ht="105" hidden="1" x14ac:dyDescent="0.35">
      <c r="A45" s="133"/>
      <c r="B45" s="124" t="s">
        <v>108</v>
      </c>
      <c r="C45" s="124" t="s">
        <v>109</v>
      </c>
      <c r="D45" s="144" t="s">
        <v>110</v>
      </c>
      <c r="E45" s="124" t="s">
        <v>111</v>
      </c>
      <c r="F45" s="124" t="s">
        <v>112</v>
      </c>
      <c r="G45" s="124" t="s">
        <v>113</v>
      </c>
    </row>
    <row r="46" spans="1:7" ht="105" hidden="1" x14ac:dyDescent="0.35">
      <c r="A46" s="133"/>
      <c r="B46" s="124" t="s">
        <v>108</v>
      </c>
      <c r="C46" s="124" t="s">
        <v>109</v>
      </c>
      <c r="D46" s="144" t="s">
        <v>110</v>
      </c>
      <c r="E46" s="124" t="s">
        <v>111</v>
      </c>
      <c r="F46" s="124" t="s">
        <v>112</v>
      </c>
      <c r="G46" s="124" t="s">
        <v>113</v>
      </c>
    </row>
    <row r="47" spans="1:7" ht="105" hidden="1" x14ac:dyDescent="0.35">
      <c r="A47" s="133"/>
      <c r="B47" s="124" t="s">
        <v>108</v>
      </c>
      <c r="C47" s="124" t="s">
        <v>109</v>
      </c>
      <c r="D47" s="144" t="s">
        <v>110</v>
      </c>
      <c r="E47" s="124" t="s">
        <v>111</v>
      </c>
      <c r="F47" s="124" t="s">
        <v>112</v>
      </c>
      <c r="G47" s="124" t="s">
        <v>113</v>
      </c>
    </row>
    <row r="48" spans="1:7" ht="105" hidden="1" x14ac:dyDescent="0.35">
      <c r="A48" s="133"/>
      <c r="B48" s="124" t="s">
        <v>108</v>
      </c>
      <c r="C48" s="124" t="s">
        <v>109</v>
      </c>
      <c r="D48" s="144" t="s">
        <v>110</v>
      </c>
      <c r="E48" s="124" t="s">
        <v>111</v>
      </c>
      <c r="F48" s="124" t="s">
        <v>112</v>
      </c>
      <c r="G48" s="124" t="s">
        <v>113</v>
      </c>
    </row>
    <row r="49" spans="1:7" ht="105" hidden="1" x14ac:dyDescent="0.35">
      <c r="A49" s="133"/>
      <c r="B49" s="124" t="s">
        <v>108</v>
      </c>
      <c r="C49" s="124" t="s">
        <v>109</v>
      </c>
      <c r="D49" s="144" t="s">
        <v>110</v>
      </c>
      <c r="E49" s="124" t="s">
        <v>111</v>
      </c>
      <c r="F49" s="124" t="s">
        <v>112</v>
      </c>
      <c r="G49" s="124" t="s">
        <v>113</v>
      </c>
    </row>
    <row r="50" spans="1:7" ht="105" hidden="1" x14ac:dyDescent="0.35">
      <c r="A50" s="133"/>
      <c r="B50" s="124" t="s">
        <v>108</v>
      </c>
      <c r="C50" s="124" t="s">
        <v>109</v>
      </c>
      <c r="D50" s="144" t="s">
        <v>110</v>
      </c>
      <c r="E50" s="124" t="s">
        <v>111</v>
      </c>
      <c r="F50" s="124" t="s">
        <v>112</v>
      </c>
      <c r="G50" s="124" t="s">
        <v>113</v>
      </c>
    </row>
    <row r="51" spans="1:7" ht="105" hidden="1" x14ac:dyDescent="0.35">
      <c r="A51" s="133"/>
      <c r="B51" s="124" t="s">
        <v>108</v>
      </c>
      <c r="C51" s="124" t="s">
        <v>109</v>
      </c>
      <c r="D51" s="144" t="s">
        <v>110</v>
      </c>
      <c r="E51" s="124" t="s">
        <v>111</v>
      </c>
      <c r="F51" s="124" t="s">
        <v>112</v>
      </c>
      <c r="G51" s="124" t="s">
        <v>113</v>
      </c>
    </row>
    <row r="52" spans="1:7" ht="105" hidden="1" x14ac:dyDescent="0.35">
      <c r="A52" s="133"/>
      <c r="B52" s="124" t="s">
        <v>108</v>
      </c>
      <c r="C52" s="124" t="s">
        <v>109</v>
      </c>
      <c r="D52" s="144" t="s">
        <v>110</v>
      </c>
      <c r="E52" s="124" t="s">
        <v>111</v>
      </c>
      <c r="F52" s="124" t="s">
        <v>112</v>
      </c>
      <c r="G52" s="124" t="s">
        <v>113</v>
      </c>
    </row>
    <row r="53" spans="1:7" ht="105" hidden="1" x14ac:dyDescent="0.35">
      <c r="A53" s="133"/>
      <c r="B53" s="124" t="s">
        <v>108</v>
      </c>
      <c r="C53" s="124" t="s">
        <v>109</v>
      </c>
      <c r="D53" s="144" t="s">
        <v>110</v>
      </c>
      <c r="E53" s="124" t="s">
        <v>111</v>
      </c>
      <c r="F53" s="124" t="s">
        <v>112</v>
      </c>
      <c r="G53" s="124" t="s">
        <v>113</v>
      </c>
    </row>
    <row r="54" spans="1:7" ht="105" hidden="1" x14ac:dyDescent="0.35">
      <c r="A54" s="133"/>
      <c r="B54" s="124" t="s">
        <v>108</v>
      </c>
      <c r="C54" s="124" t="s">
        <v>109</v>
      </c>
      <c r="D54" s="144" t="s">
        <v>110</v>
      </c>
      <c r="E54" s="124" t="s">
        <v>111</v>
      </c>
      <c r="F54" s="124" t="s">
        <v>112</v>
      </c>
      <c r="G54" s="124" t="s">
        <v>113</v>
      </c>
    </row>
    <row r="55" spans="1:7" ht="105" hidden="1" x14ac:dyDescent="0.35">
      <c r="A55" s="133"/>
      <c r="B55" s="124" t="s">
        <v>108</v>
      </c>
      <c r="C55" s="124" t="s">
        <v>109</v>
      </c>
      <c r="D55" s="144" t="s">
        <v>110</v>
      </c>
      <c r="E55" s="124" t="s">
        <v>111</v>
      </c>
      <c r="F55" s="124" t="s">
        <v>112</v>
      </c>
      <c r="G55" s="124" t="s">
        <v>113</v>
      </c>
    </row>
    <row r="56" spans="1:7" ht="105" hidden="1" x14ac:dyDescent="0.35">
      <c r="A56" s="133"/>
      <c r="B56" s="124" t="s">
        <v>108</v>
      </c>
      <c r="C56" s="124" t="s">
        <v>109</v>
      </c>
      <c r="D56" s="144" t="s">
        <v>110</v>
      </c>
      <c r="E56" s="124" t="s">
        <v>111</v>
      </c>
      <c r="F56" s="124" t="s">
        <v>112</v>
      </c>
      <c r="G56" s="124" t="s">
        <v>113</v>
      </c>
    </row>
    <row r="57" spans="1:7" ht="105" hidden="1" x14ac:dyDescent="0.35">
      <c r="A57" s="133"/>
      <c r="B57" s="124" t="s">
        <v>108</v>
      </c>
      <c r="C57" s="124" t="s">
        <v>109</v>
      </c>
      <c r="D57" s="144" t="s">
        <v>110</v>
      </c>
      <c r="E57" s="124" t="s">
        <v>111</v>
      </c>
      <c r="F57" s="124" t="s">
        <v>112</v>
      </c>
      <c r="G57" s="124" t="s">
        <v>113</v>
      </c>
    </row>
    <row r="58" spans="1:7" ht="105" hidden="1" x14ac:dyDescent="0.35">
      <c r="A58" s="133"/>
      <c r="B58" s="124" t="s">
        <v>108</v>
      </c>
      <c r="C58" s="124" t="s">
        <v>109</v>
      </c>
      <c r="D58" s="144" t="s">
        <v>110</v>
      </c>
      <c r="E58" s="124" t="s">
        <v>111</v>
      </c>
      <c r="F58" s="124" t="s">
        <v>112</v>
      </c>
      <c r="G58" s="124" t="s">
        <v>113</v>
      </c>
    </row>
    <row r="59" spans="1:7" ht="105" hidden="1" x14ac:dyDescent="0.35">
      <c r="A59" s="133"/>
      <c r="B59" s="124" t="s">
        <v>108</v>
      </c>
      <c r="C59" s="124" t="s">
        <v>109</v>
      </c>
      <c r="D59" s="144" t="s">
        <v>110</v>
      </c>
      <c r="E59" s="124" t="s">
        <v>111</v>
      </c>
      <c r="F59" s="124" t="s">
        <v>112</v>
      </c>
      <c r="G59" s="124" t="s">
        <v>113</v>
      </c>
    </row>
    <row r="60" spans="1:7" ht="105" hidden="1" x14ac:dyDescent="0.35">
      <c r="A60" s="133"/>
      <c r="B60" s="124" t="s">
        <v>108</v>
      </c>
      <c r="C60" s="124" t="s">
        <v>109</v>
      </c>
      <c r="D60" s="144" t="s">
        <v>110</v>
      </c>
      <c r="E60" s="124" t="s">
        <v>111</v>
      </c>
      <c r="F60" s="124" t="s">
        <v>112</v>
      </c>
      <c r="G60" s="124" t="s">
        <v>113</v>
      </c>
    </row>
    <row r="61" spans="1:7" ht="105" hidden="1" x14ac:dyDescent="0.35">
      <c r="A61" s="133"/>
      <c r="B61" s="124" t="s">
        <v>108</v>
      </c>
      <c r="C61" s="124" t="s">
        <v>109</v>
      </c>
      <c r="D61" s="144" t="s">
        <v>110</v>
      </c>
      <c r="E61" s="124" t="s">
        <v>111</v>
      </c>
      <c r="F61" s="124" t="s">
        <v>112</v>
      </c>
      <c r="G61" s="124" t="s">
        <v>113</v>
      </c>
    </row>
    <row r="62" spans="1:7" ht="105" hidden="1" x14ac:dyDescent="0.35">
      <c r="A62" s="133"/>
      <c r="B62" s="124" t="s">
        <v>108</v>
      </c>
      <c r="C62" s="124" t="s">
        <v>109</v>
      </c>
      <c r="D62" s="144" t="s">
        <v>110</v>
      </c>
      <c r="E62" s="124" t="s">
        <v>111</v>
      </c>
      <c r="F62" s="124" t="s">
        <v>112</v>
      </c>
      <c r="G62" s="124" t="s">
        <v>113</v>
      </c>
    </row>
    <row r="63" spans="1:7" ht="105" hidden="1" x14ac:dyDescent="0.35">
      <c r="A63" s="133"/>
      <c r="B63" s="124" t="s">
        <v>108</v>
      </c>
      <c r="C63" s="124" t="s">
        <v>109</v>
      </c>
      <c r="D63" s="144" t="s">
        <v>110</v>
      </c>
      <c r="E63" s="124" t="s">
        <v>111</v>
      </c>
      <c r="F63" s="124" t="s">
        <v>112</v>
      </c>
      <c r="G63" s="124" t="s">
        <v>113</v>
      </c>
    </row>
    <row r="64" spans="1:7" ht="105" hidden="1" x14ac:dyDescent="0.35">
      <c r="A64" s="133"/>
      <c r="B64" s="124" t="s">
        <v>108</v>
      </c>
      <c r="C64" s="124" t="s">
        <v>109</v>
      </c>
      <c r="D64" s="144" t="s">
        <v>110</v>
      </c>
      <c r="E64" s="124" t="s">
        <v>111</v>
      </c>
      <c r="F64" s="124" t="s">
        <v>112</v>
      </c>
      <c r="G64" s="124" t="s">
        <v>113</v>
      </c>
    </row>
    <row r="65" spans="1:7" ht="105" hidden="1" x14ac:dyDescent="0.35">
      <c r="A65" s="133"/>
      <c r="B65" s="124" t="s">
        <v>108</v>
      </c>
      <c r="C65" s="124" t="s">
        <v>109</v>
      </c>
      <c r="D65" s="144" t="s">
        <v>110</v>
      </c>
      <c r="E65" s="124" t="s">
        <v>111</v>
      </c>
      <c r="F65" s="124" t="s">
        <v>112</v>
      </c>
      <c r="G65" s="124" t="s">
        <v>113</v>
      </c>
    </row>
    <row r="66" spans="1:7" ht="105" hidden="1" x14ac:dyDescent="0.35">
      <c r="A66" s="133"/>
      <c r="B66" s="124" t="s">
        <v>108</v>
      </c>
      <c r="C66" s="124" t="s">
        <v>109</v>
      </c>
      <c r="D66" s="144" t="s">
        <v>110</v>
      </c>
      <c r="E66" s="124" t="s">
        <v>111</v>
      </c>
      <c r="F66" s="124" t="s">
        <v>112</v>
      </c>
      <c r="G66" s="124" t="s">
        <v>113</v>
      </c>
    </row>
    <row r="67" spans="1:7" ht="105" hidden="1" x14ac:dyDescent="0.35">
      <c r="A67" s="133"/>
      <c r="B67" s="124" t="s">
        <v>108</v>
      </c>
      <c r="C67" s="124" t="s">
        <v>109</v>
      </c>
      <c r="D67" s="144" t="s">
        <v>110</v>
      </c>
      <c r="E67" s="124" t="s">
        <v>111</v>
      </c>
      <c r="F67" s="124" t="s">
        <v>112</v>
      </c>
      <c r="G67" s="124" t="s">
        <v>113</v>
      </c>
    </row>
    <row r="68" spans="1:7" ht="105" hidden="1" x14ac:dyDescent="0.35">
      <c r="A68" s="133"/>
      <c r="B68" s="124" t="s">
        <v>108</v>
      </c>
      <c r="C68" s="124" t="s">
        <v>109</v>
      </c>
      <c r="D68" s="144" t="s">
        <v>110</v>
      </c>
      <c r="E68" s="124" t="s">
        <v>111</v>
      </c>
      <c r="F68" s="124" t="s">
        <v>112</v>
      </c>
      <c r="G68" s="124" t="s">
        <v>113</v>
      </c>
    </row>
    <row r="69" spans="1:7" ht="105" hidden="1" x14ac:dyDescent="0.35">
      <c r="A69" s="133"/>
      <c r="B69" s="124" t="s">
        <v>108</v>
      </c>
      <c r="C69" s="124" t="s">
        <v>109</v>
      </c>
      <c r="D69" s="144" t="s">
        <v>110</v>
      </c>
      <c r="E69" s="124" t="s">
        <v>111</v>
      </c>
      <c r="F69" s="124" t="s">
        <v>112</v>
      </c>
      <c r="G69" s="124" t="s">
        <v>113</v>
      </c>
    </row>
    <row r="70" spans="1:7" ht="105" hidden="1" x14ac:dyDescent="0.35">
      <c r="A70" s="133"/>
      <c r="B70" s="124" t="s">
        <v>108</v>
      </c>
      <c r="C70" s="124" t="s">
        <v>109</v>
      </c>
      <c r="D70" s="144" t="s">
        <v>110</v>
      </c>
      <c r="E70" s="124" t="s">
        <v>111</v>
      </c>
      <c r="F70" s="124" t="s">
        <v>112</v>
      </c>
      <c r="G70" s="124" t="s">
        <v>113</v>
      </c>
    </row>
    <row r="71" spans="1:7" ht="105" hidden="1" x14ac:dyDescent="0.35">
      <c r="A71" s="133"/>
      <c r="B71" s="124" t="s">
        <v>108</v>
      </c>
      <c r="C71" s="124" t="s">
        <v>109</v>
      </c>
      <c r="D71" s="144" t="s">
        <v>110</v>
      </c>
      <c r="E71" s="124" t="s">
        <v>111</v>
      </c>
      <c r="F71" s="124" t="s">
        <v>112</v>
      </c>
      <c r="G71" s="124" t="s">
        <v>113</v>
      </c>
    </row>
    <row r="72" spans="1:7" ht="105" hidden="1" x14ac:dyDescent="0.35">
      <c r="A72" s="133"/>
      <c r="B72" s="124" t="s">
        <v>108</v>
      </c>
      <c r="C72" s="124" t="s">
        <v>109</v>
      </c>
      <c r="D72" s="144" t="s">
        <v>110</v>
      </c>
      <c r="E72" s="124" t="s">
        <v>111</v>
      </c>
      <c r="F72" s="124" t="s">
        <v>112</v>
      </c>
      <c r="G72" s="124" t="s">
        <v>113</v>
      </c>
    </row>
    <row r="73" spans="1:7" ht="105" hidden="1" x14ac:dyDescent="0.35">
      <c r="A73" s="133"/>
      <c r="B73" s="124" t="s">
        <v>108</v>
      </c>
      <c r="C73" s="124" t="s">
        <v>109</v>
      </c>
      <c r="D73" s="144" t="s">
        <v>110</v>
      </c>
      <c r="E73" s="124" t="s">
        <v>111</v>
      </c>
      <c r="F73" s="124" t="s">
        <v>112</v>
      </c>
      <c r="G73" s="124" t="s">
        <v>113</v>
      </c>
    </row>
    <row r="74" spans="1:7" ht="105" hidden="1" x14ac:dyDescent="0.35">
      <c r="A74" s="133"/>
      <c r="B74" s="124" t="s">
        <v>108</v>
      </c>
      <c r="C74" s="124" t="s">
        <v>109</v>
      </c>
      <c r="D74" s="144" t="s">
        <v>110</v>
      </c>
      <c r="E74" s="124" t="s">
        <v>111</v>
      </c>
      <c r="F74" s="124" t="s">
        <v>112</v>
      </c>
      <c r="G74" s="124" t="s">
        <v>113</v>
      </c>
    </row>
    <row r="75" spans="1:7" ht="105" hidden="1" x14ac:dyDescent="0.35">
      <c r="A75" s="133"/>
      <c r="B75" s="124" t="s">
        <v>108</v>
      </c>
      <c r="C75" s="124" t="s">
        <v>109</v>
      </c>
      <c r="D75" s="144" t="s">
        <v>110</v>
      </c>
      <c r="E75" s="124" t="s">
        <v>111</v>
      </c>
      <c r="F75" s="124" t="s">
        <v>112</v>
      </c>
      <c r="G75" s="124" t="s">
        <v>113</v>
      </c>
    </row>
    <row r="76" spans="1:7" ht="105" hidden="1" x14ac:dyDescent="0.35">
      <c r="A76" s="133"/>
      <c r="B76" s="124" t="s">
        <v>108</v>
      </c>
      <c r="C76" s="124" t="s">
        <v>109</v>
      </c>
      <c r="D76" s="144" t="s">
        <v>110</v>
      </c>
      <c r="E76" s="124" t="s">
        <v>111</v>
      </c>
      <c r="F76" s="124" t="s">
        <v>112</v>
      </c>
      <c r="G76" s="124" t="s">
        <v>113</v>
      </c>
    </row>
    <row r="77" spans="1:7" ht="105" hidden="1" x14ac:dyDescent="0.35">
      <c r="A77" s="133"/>
      <c r="B77" s="124" t="s">
        <v>108</v>
      </c>
      <c r="C77" s="124" t="s">
        <v>109</v>
      </c>
      <c r="D77" s="144" t="s">
        <v>110</v>
      </c>
      <c r="E77" s="124" t="s">
        <v>111</v>
      </c>
      <c r="F77" s="124" t="s">
        <v>112</v>
      </c>
      <c r="G77" s="124" t="s">
        <v>113</v>
      </c>
    </row>
    <row r="78" spans="1:7" ht="105" hidden="1" x14ac:dyDescent="0.35">
      <c r="A78" s="133"/>
      <c r="B78" s="124" t="s">
        <v>108</v>
      </c>
      <c r="C78" s="124" t="s">
        <v>109</v>
      </c>
      <c r="D78" s="144" t="s">
        <v>110</v>
      </c>
      <c r="E78" s="124" t="s">
        <v>111</v>
      </c>
      <c r="F78" s="124" t="s">
        <v>112</v>
      </c>
      <c r="G78" s="124" t="s">
        <v>113</v>
      </c>
    </row>
    <row r="79" spans="1:7" ht="105" hidden="1" x14ac:dyDescent="0.35">
      <c r="A79" s="133"/>
      <c r="B79" s="124" t="s">
        <v>108</v>
      </c>
      <c r="C79" s="124" t="s">
        <v>109</v>
      </c>
      <c r="D79" s="144" t="s">
        <v>110</v>
      </c>
      <c r="E79" s="124" t="s">
        <v>111</v>
      </c>
      <c r="F79" s="124" t="s">
        <v>112</v>
      </c>
      <c r="G79" s="124" t="s">
        <v>113</v>
      </c>
    </row>
    <row r="80" spans="1:7" ht="105" hidden="1" x14ac:dyDescent="0.35">
      <c r="A80" s="133"/>
      <c r="B80" s="124" t="s">
        <v>108</v>
      </c>
      <c r="C80" s="124" t="s">
        <v>109</v>
      </c>
      <c r="D80" s="144" t="s">
        <v>110</v>
      </c>
      <c r="E80" s="124" t="s">
        <v>111</v>
      </c>
      <c r="F80" s="124" t="s">
        <v>112</v>
      </c>
      <c r="G80" s="124" t="s">
        <v>113</v>
      </c>
    </row>
    <row r="81" spans="1:7" ht="105" hidden="1" x14ac:dyDescent="0.35">
      <c r="A81" s="133"/>
      <c r="B81" s="124" t="s">
        <v>108</v>
      </c>
      <c r="C81" s="124" t="s">
        <v>109</v>
      </c>
      <c r="D81" s="144" t="s">
        <v>110</v>
      </c>
      <c r="E81" s="124" t="s">
        <v>111</v>
      </c>
      <c r="F81" s="124" t="s">
        <v>112</v>
      </c>
      <c r="G81" s="124" t="s">
        <v>113</v>
      </c>
    </row>
    <row r="82" spans="1:7" ht="105" hidden="1" x14ac:dyDescent="0.35">
      <c r="A82" s="133"/>
      <c r="B82" s="124" t="s">
        <v>108</v>
      </c>
      <c r="C82" s="124" t="s">
        <v>109</v>
      </c>
      <c r="D82" s="144" t="s">
        <v>110</v>
      </c>
      <c r="E82" s="124" t="s">
        <v>111</v>
      </c>
      <c r="F82" s="124" t="s">
        <v>112</v>
      </c>
      <c r="G82" s="124" t="s">
        <v>113</v>
      </c>
    </row>
    <row r="83" spans="1:7" ht="105" hidden="1" x14ac:dyDescent="0.35">
      <c r="A83" s="133"/>
      <c r="B83" s="124" t="s">
        <v>108</v>
      </c>
      <c r="C83" s="124" t="s">
        <v>109</v>
      </c>
      <c r="D83" s="144" t="s">
        <v>110</v>
      </c>
      <c r="E83" s="124" t="s">
        <v>111</v>
      </c>
      <c r="F83" s="124" t="s">
        <v>112</v>
      </c>
      <c r="G83" s="124" t="s">
        <v>113</v>
      </c>
    </row>
    <row r="84" spans="1:7" ht="105" hidden="1" x14ac:dyDescent="0.35">
      <c r="A84" s="133"/>
      <c r="B84" s="124" t="s">
        <v>108</v>
      </c>
      <c r="C84" s="124" t="s">
        <v>109</v>
      </c>
      <c r="D84" s="144" t="s">
        <v>110</v>
      </c>
      <c r="E84" s="124" t="s">
        <v>111</v>
      </c>
      <c r="F84" s="124" t="s">
        <v>112</v>
      </c>
      <c r="G84" s="124" t="s">
        <v>113</v>
      </c>
    </row>
    <row r="85" spans="1:7" ht="105" hidden="1" x14ac:dyDescent="0.35">
      <c r="A85" s="133"/>
      <c r="B85" s="124" t="s">
        <v>108</v>
      </c>
      <c r="C85" s="124" t="s">
        <v>109</v>
      </c>
      <c r="D85" s="144" t="s">
        <v>110</v>
      </c>
      <c r="E85" s="124" t="s">
        <v>111</v>
      </c>
      <c r="F85" s="124" t="s">
        <v>112</v>
      </c>
      <c r="G85" s="124" t="s">
        <v>113</v>
      </c>
    </row>
    <row r="86" spans="1:7" ht="105" hidden="1" x14ac:dyDescent="0.35">
      <c r="A86" s="133"/>
      <c r="B86" s="124" t="s">
        <v>108</v>
      </c>
      <c r="C86" s="124" t="s">
        <v>109</v>
      </c>
      <c r="D86" s="144" t="s">
        <v>110</v>
      </c>
      <c r="E86" s="124" t="s">
        <v>111</v>
      </c>
      <c r="F86" s="124" t="s">
        <v>112</v>
      </c>
      <c r="G86" s="124" t="s">
        <v>113</v>
      </c>
    </row>
    <row r="87" spans="1:7" ht="105" hidden="1" x14ac:dyDescent="0.35">
      <c r="A87" s="133"/>
      <c r="B87" s="124" t="s">
        <v>108</v>
      </c>
      <c r="C87" s="124" t="s">
        <v>109</v>
      </c>
      <c r="D87" s="144" t="s">
        <v>110</v>
      </c>
      <c r="E87" s="124" t="s">
        <v>111</v>
      </c>
      <c r="F87" s="124" t="s">
        <v>112</v>
      </c>
      <c r="G87" s="124" t="s">
        <v>113</v>
      </c>
    </row>
    <row r="88" spans="1:7" ht="105" hidden="1" x14ac:dyDescent="0.35">
      <c r="A88" s="133"/>
      <c r="B88" s="124" t="s">
        <v>108</v>
      </c>
      <c r="C88" s="124" t="s">
        <v>109</v>
      </c>
      <c r="D88" s="144" t="s">
        <v>110</v>
      </c>
      <c r="E88" s="124" t="s">
        <v>111</v>
      </c>
      <c r="F88" s="124" t="s">
        <v>112</v>
      </c>
      <c r="G88" s="124" t="s">
        <v>113</v>
      </c>
    </row>
    <row r="89" spans="1:7" ht="105" hidden="1" x14ac:dyDescent="0.35">
      <c r="A89" s="133"/>
      <c r="B89" s="124" t="s">
        <v>108</v>
      </c>
      <c r="C89" s="124" t="s">
        <v>109</v>
      </c>
      <c r="D89" s="144" t="s">
        <v>110</v>
      </c>
      <c r="E89" s="124" t="s">
        <v>111</v>
      </c>
      <c r="F89" s="124" t="s">
        <v>112</v>
      </c>
      <c r="G89" s="124" t="s">
        <v>113</v>
      </c>
    </row>
    <row r="90" spans="1:7" ht="105" hidden="1" x14ac:dyDescent="0.35">
      <c r="A90" s="133"/>
      <c r="B90" s="124" t="s">
        <v>108</v>
      </c>
      <c r="C90" s="124" t="s">
        <v>109</v>
      </c>
      <c r="D90" s="144" t="s">
        <v>110</v>
      </c>
      <c r="E90" s="124" t="s">
        <v>111</v>
      </c>
      <c r="F90" s="124" t="s">
        <v>112</v>
      </c>
      <c r="G90" s="124" t="s">
        <v>113</v>
      </c>
    </row>
    <row r="91" spans="1:7" ht="105" hidden="1" x14ac:dyDescent="0.35">
      <c r="A91" s="133"/>
      <c r="B91" s="124" t="s">
        <v>108</v>
      </c>
      <c r="C91" s="124" t="s">
        <v>109</v>
      </c>
      <c r="D91" s="144" t="s">
        <v>110</v>
      </c>
      <c r="E91" s="124" t="s">
        <v>111</v>
      </c>
      <c r="F91" s="124" t="s">
        <v>112</v>
      </c>
      <c r="G91" s="124" t="s">
        <v>113</v>
      </c>
    </row>
    <row r="92" spans="1:7" ht="105" hidden="1" x14ac:dyDescent="0.35">
      <c r="A92" s="133"/>
      <c r="B92" s="124" t="s">
        <v>108</v>
      </c>
      <c r="C92" s="124" t="s">
        <v>109</v>
      </c>
      <c r="D92" s="144" t="s">
        <v>110</v>
      </c>
      <c r="E92" s="124" t="s">
        <v>111</v>
      </c>
      <c r="F92" s="124" t="s">
        <v>112</v>
      </c>
      <c r="G92" s="124" t="s">
        <v>113</v>
      </c>
    </row>
    <row r="93" spans="1:7" ht="105" hidden="1" x14ac:dyDescent="0.35">
      <c r="A93" s="133"/>
      <c r="B93" s="124" t="s">
        <v>108</v>
      </c>
      <c r="C93" s="124" t="s">
        <v>109</v>
      </c>
      <c r="D93" s="144" t="s">
        <v>110</v>
      </c>
      <c r="E93" s="124" t="s">
        <v>111</v>
      </c>
      <c r="F93" s="124" t="s">
        <v>112</v>
      </c>
      <c r="G93" s="124" t="s">
        <v>113</v>
      </c>
    </row>
    <row r="94" spans="1:7" ht="105" hidden="1" x14ac:dyDescent="0.35">
      <c r="A94" s="133"/>
      <c r="B94" s="124" t="s">
        <v>108</v>
      </c>
      <c r="C94" s="124" t="s">
        <v>109</v>
      </c>
      <c r="D94" s="144" t="s">
        <v>110</v>
      </c>
      <c r="E94" s="124" t="s">
        <v>111</v>
      </c>
      <c r="F94" s="124" t="s">
        <v>112</v>
      </c>
      <c r="G94" s="124" t="s">
        <v>113</v>
      </c>
    </row>
    <row r="95" spans="1:7" ht="105" hidden="1" x14ac:dyDescent="0.35">
      <c r="A95" s="133"/>
      <c r="B95" s="124" t="s">
        <v>108</v>
      </c>
      <c r="C95" s="124" t="s">
        <v>109</v>
      </c>
      <c r="D95" s="144" t="s">
        <v>110</v>
      </c>
      <c r="E95" s="124" t="s">
        <v>111</v>
      </c>
      <c r="F95" s="124" t="s">
        <v>112</v>
      </c>
      <c r="G95" s="124" t="s">
        <v>113</v>
      </c>
    </row>
    <row r="96" spans="1:7" ht="105" hidden="1" x14ac:dyDescent="0.35">
      <c r="A96" s="133"/>
      <c r="B96" s="124" t="s">
        <v>108</v>
      </c>
      <c r="C96" s="124" t="s">
        <v>109</v>
      </c>
      <c r="D96" s="144" t="s">
        <v>110</v>
      </c>
      <c r="E96" s="124" t="s">
        <v>111</v>
      </c>
      <c r="F96" s="124" t="s">
        <v>112</v>
      </c>
      <c r="G96" s="124" t="s">
        <v>113</v>
      </c>
    </row>
    <row r="97" spans="1:7" ht="105" hidden="1" x14ac:dyDescent="0.35">
      <c r="A97" s="133"/>
      <c r="B97" s="124" t="s">
        <v>108</v>
      </c>
      <c r="C97" s="124" t="s">
        <v>109</v>
      </c>
      <c r="D97" s="144" t="s">
        <v>110</v>
      </c>
      <c r="E97" s="124" t="s">
        <v>111</v>
      </c>
      <c r="F97" s="124" t="s">
        <v>112</v>
      </c>
      <c r="G97" s="124" t="s">
        <v>113</v>
      </c>
    </row>
    <row r="98" spans="1:7" ht="105" hidden="1" x14ac:dyDescent="0.35">
      <c r="A98" s="133"/>
      <c r="B98" s="124" t="s">
        <v>108</v>
      </c>
      <c r="C98" s="124" t="s">
        <v>109</v>
      </c>
      <c r="D98" s="144" t="s">
        <v>110</v>
      </c>
      <c r="E98" s="124" t="s">
        <v>111</v>
      </c>
      <c r="F98" s="124" t="s">
        <v>112</v>
      </c>
      <c r="G98" s="124" t="s">
        <v>113</v>
      </c>
    </row>
    <row r="99" spans="1:7" ht="105" hidden="1" x14ac:dyDescent="0.35">
      <c r="A99" s="133"/>
      <c r="B99" s="124" t="s">
        <v>108</v>
      </c>
      <c r="C99" s="124" t="s">
        <v>109</v>
      </c>
      <c r="D99" s="144" t="s">
        <v>110</v>
      </c>
      <c r="E99" s="124" t="s">
        <v>111</v>
      </c>
      <c r="F99" s="124" t="s">
        <v>112</v>
      </c>
      <c r="G99" s="124" t="s">
        <v>113</v>
      </c>
    </row>
    <row r="100" spans="1:7" ht="105" hidden="1" x14ac:dyDescent="0.35">
      <c r="A100" s="133"/>
      <c r="B100" s="124" t="s">
        <v>108</v>
      </c>
      <c r="C100" s="124" t="s">
        <v>109</v>
      </c>
      <c r="D100" s="144" t="s">
        <v>110</v>
      </c>
      <c r="E100" s="124" t="s">
        <v>111</v>
      </c>
      <c r="F100" s="124" t="s">
        <v>112</v>
      </c>
      <c r="G100" s="124" t="s">
        <v>113</v>
      </c>
    </row>
    <row r="101" spans="1:7" ht="105" hidden="1" x14ac:dyDescent="0.35">
      <c r="A101" s="133"/>
      <c r="B101" s="124" t="s">
        <v>108</v>
      </c>
      <c r="C101" s="124" t="s">
        <v>109</v>
      </c>
      <c r="D101" s="144" t="s">
        <v>110</v>
      </c>
      <c r="E101" s="124" t="s">
        <v>111</v>
      </c>
      <c r="F101" s="124" t="s">
        <v>112</v>
      </c>
      <c r="G101" s="124" t="s">
        <v>113</v>
      </c>
    </row>
    <row r="102" spans="1:7" ht="105" hidden="1" x14ac:dyDescent="0.35">
      <c r="A102" s="133"/>
      <c r="B102" s="124" t="s">
        <v>108</v>
      </c>
      <c r="C102" s="124" t="s">
        <v>109</v>
      </c>
      <c r="D102" s="144" t="s">
        <v>110</v>
      </c>
      <c r="E102" s="124" t="s">
        <v>111</v>
      </c>
      <c r="F102" s="124" t="s">
        <v>112</v>
      </c>
      <c r="G102" s="124" t="s">
        <v>113</v>
      </c>
    </row>
    <row r="103" spans="1:7" ht="105" hidden="1" x14ac:dyDescent="0.35">
      <c r="A103" s="133"/>
      <c r="B103" s="124" t="s">
        <v>108</v>
      </c>
      <c r="C103" s="124" t="s">
        <v>109</v>
      </c>
      <c r="D103" s="144" t="s">
        <v>110</v>
      </c>
      <c r="E103" s="124" t="s">
        <v>111</v>
      </c>
      <c r="F103" s="124" t="s">
        <v>112</v>
      </c>
      <c r="G103" s="124" t="s">
        <v>113</v>
      </c>
    </row>
    <row r="104" spans="1:7" ht="105" hidden="1" x14ac:dyDescent="0.35">
      <c r="A104" s="133"/>
      <c r="B104" s="124" t="s">
        <v>108</v>
      </c>
      <c r="C104" s="124" t="s">
        <v>109</v>
      </c>
      <c r="D104" s="144" t="s">
        <v>110</v>
      </c>
      <c r="E104" s="124" t="s">
        <v>111</v>
      </c>
      <c r="F104" s="124" t="s">
        <v>112</v>
      </c>
      <c r="G104" s="124" t="s">
        <v>113</v>
      </c>
    </row>
    <row r="105" spans="1:7" ht="105" hidden="1" x14ac:dyDescent="0.35">
      <c r="A105" s="133"/>
      <c r="B105" s="124" t="s">
        <v>108</v>
      </c>
      <c r="C105" s="124" t="s">
        <v>109</v>
      </c>
      <c r="D105" s="144" t="s">
        <v>110</v>
      </c>
      <c r="E105" s="124" t="s">
        <v>111</v>
      </c>
      <c r="F105" s="124" t="s">
        <v>112</v>
      </c>
      <c r="G105" s="124" t="s">
        <v>113</v>
      </c>
    </row>
    <row r="106" spans="1:7" ht="105" hidden="1" x14ac:dyDescent="0.35">
      <c r="A106" s="133"/>
      <c r="B106" s="124" t="s">
        <v>108</v>
      </c>
      <c r="C106" s="124" t="s">
        <v>109</v>
      </c>
      <c r="D106" s="144" t="s">
        <v>110</v>
      </c>
      <c r="E106" s="124" t="s">
        <v>111</v>
      </c>
      <c r="F106" s="124" t="s">
        <v>112</v>
      </c>
      <c r="G106" s="124" t="s">
        <v>113</v>
      </c>
    </row>
    <row r="107" spans="1:7" ht="105" hidden="1" x14ac:dyDescent="0.35">
      <c r="A107" s="133"/>
      <c r="B107" s="124" t="s">
        <v>108</v>
      </c>
      <c r="C107" s="124" t="s">
        <v>109</v>
      </c>
      <c r="D107" s="144" t="s">
        <v>110</v>
      </c>
      <c r="E107" s="124" t="s">
        <v>111</v>
      </c>
      <c r="F107" s="124" t="s">
        <v>112</v>
      </c>
      <c r="G107" s="124" t="s">
        <v>113</v>
      </c>
    </row>
    <row r="108" spans="1:7" ht="105" hidden="1" x14ac:dyDescent="0.35">
      <c r="A108" s="133"/>
      <c r="B108" s="124" t="s">
        <v>108</v>
      </c>
      <c r="C108" s="124" t="s">
        <v>109</v>
      </c>
      <c r="D108" s="144" t="s">
        <v>110</v>
      </c>
      <c r="E108" s="124" t="s">
        <v>111</v>
      </c>
      <c r="F108" s="124" t="s">
        <v>112</v>
      </c>
      <c r="G108" s="124" t="s">
        <v>113</v>
      </c>
    </row>
    <row r="109" spans="1:7" ht="105" hidden="1" x14ac:dyDescent="0.35">
      <c r="A109" s="133"/>
      <c r="B109" s="124" t="s">
        <v>108</v>
      </c>
      <c r="C109" s="124" t="s">
        <v>109</v>
      </c>
      <c r="D109" s="144" t="s">
        <v>110</v>
      </c>
      <c r="E109" s="124" t="s">
        <v>111</v>
      </c>
      <c r="F109" s="124" t="s">
        <v>112</v>
      </c>
      <c r="G109" s="124" t="s">
        <v>113</v>
      </c>
    </row>
    <row r="110" spans="1:7" ht="105" hidden="1" x14ac:dyDescent="0.35">
      <c r="A110" s="133"/>
      <c r="B110" s="124" t="s">
        <v>108</v>
      </c>
      <c r="C110" s="124" t="s">
        <v>109</v>
      </c>
      <c r="D110" s="144" t="s">
        <v>110</v>
      </c>
      <c r="E110" s="124" t="s">
        <v>111</v>
      </c>
      <c r="F110" s="124" t="s">
        <v>112</v>
      </c>
      <c r="G110" s="124" t="s">
        <v>113</v>
      </c>
    </row>
    <row r="111" spans="1:7" ht="105" hidden="1" x14ac:dyDescent="0.35">
      <c r="A111" s="133"/>
      <c r="B111" s="124" t="s">
        <v>108</v>
      </c>
      <c r="C111" s="124" t="s">
        <v>109</v>
      </c>
      <c r="D111" s="144" t="s">
        <v>110</v>
      </c>
      <c r="E111" s="124" t="s">
        <v>111</v>
      </c>
      <c r="F111" s="124" t="s">
        <v>112</v>
      </c>
      <c r="G111" s="124" t="s">
        <v>113</v>
      </c>
    </row>
    <row r="112" spans="1:7" ht="105" hidden="1" x14ac:dyDescent="0.35">
      <c r="A112" s="133"/>
      <c r="B112" s="124" t="s">
        <v>108</v>
      </c>
      <c r="C112" s="124" t="s">
        <v>109</v>
      </c>
      <c r="D112" s="144" t="s">
        <v>110</v>
      </c>
      <c r="E112" s="124" t="s">
        <v>111</v>
      </c>
      <c r="F112" s="124" t="s">
        <v>112</v>
      </c>
      <c r="G112" s="124" t="s">
        <v>113</v>
      </c>
    </row>
    <row r="113" spans="1:7" ht="105" hidden="1" x14ac:dyDescent="0.35">
      <c r="A113" s="133"/>
      <c r="B113" s="124" t="s">
        <v>108</v>
      </c>
      <c r="C113" s="124" t="s">
        <v>109</v>
      </c>
      <c r="D113" s="144" t="s">
        <v>110</v>
      </c>
      <c r="E113" s="124" t="s">
        <v>111</v>
      </c>
      <c r="F113" s="124" t="s">
        <v>112</v>
      </c>
      <c r="G113" s="124" t="s">
        <v>113</v>
      </c>
    </row>
    <row r="114" spans="1:7" ht="105" hidden="1" x14ac:dyDescent="0.35">
      <c r="A114" s="133"/>
      <c r="B114" s="124" t="s">
        <v>108</v>
      </c>
      <c r="C114" s="124" t="s">
        <v>109</v>
      </c>
      <c r="D114" s="144" t="s">
        <v>110</v>
      </c>
      <c r="E114" s="124" t="s">
        <v>111</v>
      </c>
      <c r="F114" s="124" t="s">
        <v>112</v>
      </c>
      <c r="G114" s="124" t="s">
        <v>113</v>
      </c>
    </row>
    <row r="115" spans="1:7" ht="105" hidden="1" x14ac:dyDescent="0.35">
      <c r="A115" s="133"/>
      <c r="B115" s="124" t="s">
        <v>108</v>
      </c>
      <c r="C115" s="124" t="s">
        <v>109</v>
      </c>
      <c r="D115" s="144" t="s">
        <v>110</v>
      </c>
      <c r="E115" s="124" t="s">
        <v>111</v>
      </c>
      <c r="F115" s="124" t="s">
        <v>112</v>
      </c>
      <c r="G115" s="124" t="s">
        <v>113</v>
      </c>
    </row>
    <row r="116" spans="1:7" ht="105" hidden="1" x14ac:dyDescent="0.35">
      <c r="A116" s="133"/>
      <c r="B116" s="124" t="s">
        <v>108</v>
      </c>
      <c r="C116" s="124" t="s">
        <v>109</v>
      </c>
      <c r="D116" s="144" t="s">
        <v>110</v>
      </c>
      <c r="E116" s="124" t="s">
        <v>111</v>
      </c>
      <c r="F116" s="124" t="s">
        <v>112</v>
      </c>
      <c r="G116" s="124" t="s">
        <v>113</v>
      </c>
    </row>
    <row r="117" spans="1:7" ht="105" hidden="1" x14ac:dyDescent="0.35">
      <c r="A117" s="133"/>
      <c r="B117" s="124" t="s">
        <v>108</v>
      </c>
      <c r="C117" s="124" t="s">
        <v>109</v>
      </c>
      <c r="D117" s="144" t="s">
        <v>110</v>
      </c>
      <c r="E117" s="124" t="s">
        <v>111</v>
      </c>
      <c r="F117" s="124" t="s">
        <v>112</v>
      </c>
      <c r="G117" s="124" t="s">
        <v>113</v>
      </c>
    </row>
    <row r="118" spans="1:7" ht="105" hidden="1" x14ac:dyDescent="0.35">
      <c r="A118" s="133"/>
      <c r="B118" s="124" t="s">
        <v>108</v>
      </c>
      <c r="C118" s="124" t="s">
        <v>109</v>
      </c>
      <c r="D118" s="144" t="s">
        <v>110</v>
      </c>
      <c r="E118" s="124" t="s">
        <v>111</v>
      </c>
      <c r="F118" s="124" t="s">
        <v>112</v>
      </c>
      <c r="G118" s="124" t="s">
        <v>113</v>
      </c>
    </row>
    <row r="119" spans="1:7" ht="105" hidden="1" x14ac:dyDescent="0.35">
      <c r="A119" s="133"/>
      <c r="B119" s="124" t="s">
        <v>108</v>
      </c>
      <c r="C119" s="124" t="s">
        <v>109</v>
      </c>
      <c r="D119" s="144" t="s">
        <v>110</v>
      </c>
      <c r="E119" s="124" t="s">
        <v>111</v>
      </c>
      <c r="F119" s="124" t="s">
        <v>112</v>
      </c>
      <c r="G119" s="124" t="s">
        <v>113</v>
      </c>
    </row>
    <row r="120" spans="1:7" ht="105" hidden="1" x14ac:dyDescent="0.35">
      <c r="A120" s="133"/>
      <c r="B120" s="124" t="s">
        <v>108</v>
      </c>
      <c r="C120" s="124" t="s">
        <v>109</v>
      </c>
      <c r="D120" s="144" t="s">
        <v>110</v>
      </c>
      <c r="E120" s="124" t="s">
        <v>111</v>
      </c>
      <c r="F120" s="124" t="s">
        <v>112</v>
      </c>
      <c r="G120" s="124" t="s">
        <v>113</v>
      </c>
    </row>
    <row r="121" spans="1:7" ht="105" hidden="1" x14ac:dyDescent="0.35">
      <c r="A121" s="133"/>
      <c r="B121" s="124" t="s">
        <v>108</v>
      </c>
      <c r="C121" s="124" t="s">
        <v>109</v>
      </c>
      <c r="D121" s="144" t="s">
        <v>110</v>
      </c>
      <c r="E121" s="124" t="s">
        <v>111</v>
      </c>
      <c r="F121" s="124" t="s">
        <v>112</v>
      </c>
      <c r="G121" s="124" t="s">
        <v>113</v>
      </c>
    </row>
    <row r="122" spans="1:7" ht="105" hidden="1" x14ac:dyDescent="0.35">
      <c r="A122" s="133"/>
      <c r="B122" s="124" t="s">
        <v>108</v>
      </c>
      <c r="C122" s="124" t="s">
        <v>109</v>
      </c>
      <c r="D122" s="144" t="s">
        <v>110</v>
      </c>
      <c r="E122" s="124" t="s">
        <v>111</v>
      </c>
      <c r="F122" s="124" t="s">
        <v>112</v>
      </c>
      <c r="G122" s="124" t="s">
        <v>113</v>
      </c>
    </row>
    <row r="123" spans="1:7" ht="105" hidden="1" x14ac:dyDescent="0.35">
      <c r="A123" s="133"/>
      <c r="B123" s="124" t="s">
        <v>108</v>
      </c>
      <c r="C123" s="124" t="s">
        <v>109</v>
      </c>
      <c r="D123" s="144" t="s">
        <v>110</v>
      </c>
      <c r="E123" s="124" t="s">
        <v>111</v>
      </c>
      <c r="F123" s="124" t="s">
        <v>112</v>
      </c>
      <c r="G123" s="124" t="s">
        <v>113</v>
      </c>
    </row>
    <row r="124" spans="1:7" ht="105" hidden="1" x14ac:dyDescent="0.35">
      <c r="A124" s="133"/>
      <c r="B124" s="124" t="s">
        <v>108</v>
      </c>
      <c r="C124" s="124" t="s">
        <v>109</v>
      </c>
      <c r="D124" s="144" t="s">
        <v>110</v>
      </c>
      <c r="E124" s="124" t="s">
        <v>111</v>
      </c>
      <c r="F124" s="124" t="s">
        <v>112</v>
      </c>
      <c r="G124" s="124" t="s">
        <v>113</v>
      </c>
    </row>
    <row r="125" spans="1:7" ht="105" hidden="1" x14ac:dyDescent="0.35">
      <c r="A125" s="133"/>
      <c r="B125" s="124" t="s">
        <v>108</v>
      </c>
      <c r="C125" s="124" t="s">
        <v>109</v>
      </c>
      <c r="D125" s="144" t="s">
        <v>110</v>
      </c>
      <c r="E125" s="124" t="s">
        <v>111</v>
      </c>
      <c r="F125" s="124" t="s">
        <v>112</v>
      </c>
      <c r="G125" s="124" t="s">
        <v>113</v>
      </c>
    </row>
    <row r="126" spans="1:7" ht="105" hidden="1" x14ac:dyDescent="0.35">
      <c r="A126" s="133"/>
      <c r="B126" s="124" t="s">
        <v>108</v>
      </c>
      <c r="C126" s="124" t="s">
        <v>109</v>
      </c>
      <c r="D126" s="144" t="s">
        <v>110</v>
      </c>
      <c r="E126" s="124" t="s">
        <v>111</v>
      </c>
      <c r="F126" s="124" t="s">
        <v>112</v>
      </c>
      <c r="G126" s="124" t="s">
        <v>113</v>
      </c>
    </row>
    <row r="127" spans="1:7" ht="105" hidden="1" x14ac:dyDescent="0.35">
      <c r="A127" s="133"/>
      <c r="B127" s="124" t="s">
        <v>108</v>
      </c>
      <c r="C127" s="124" t="s">
        <v>109</v>
      </c>
      <c r="D127" s="144" t="s">
        <v>110</v>
      </c>
      <c r="E127" s="124" t="s">
        <v>111</v>
      </c>
      <c r="F127" s="124" t="s">
        <v>112</v>
      </c>
      <c r="G127" s="124" t="s">
        <v>113</v>
      </c>
    </row>
    <row r="128" spans="1:7" ht="105" hidden="1" x14ac:dyDescent="0.35">
      <c r="A128" s="133"/>
      <c r="B128" s="124" t="s">
        <v>108</v>
      </c>
      <c r="C128" s="124" t="s">
        <v>109</v>
      </c>
      <c r="D128" s="144" t="s">
        <v>110</v>
      </c>
      <c r="E128" s="124" t="s">
        <v>111</v>
      </c>
      <c r="F128" s="124" t="s">
        <v>112</v>
      </c>
      <c r="G128" s="124" t="s">
        <v>113</v>
      </c>
    </row>
    <row r="129" spans="1:7" ht="105" hidden="1" x14ac:dyDescent="0.35">
      <c r="A129" s="133"/>
      <c r="B129" s="124" t="s">
        <v>108</v>
      </c>
      <c r="C129" s="124" t="s">
        <v>109</v>
      </c>
      <c r="D129" s="144" t="s">
        <v>110</v>
      </c>
      <c r="E129" s="124" t="s">
        <v>111</v>
      </c>
      <c r="F129" s="124" t="s">
        <v>112</v>
      </c>
      <c r="G129" s="124" t="s">
        <v>113</v>
      </c>
    </row>
    <row r="130" spans="1:7" ht="105" hidden="1" x14ac:dyDescent="0.35">
      <c r="A130" s="133"/>
      <c r="B130" s="124" t="s">
        <v>108</v>
      </c>
      <c r="C130" s="124" t="s">
        <v>109</v>
      </c>
      <c r="D130" s="144" t="s">
        <v>110</v>
      </c>
      <c r="E130" s="124" t="s">
        <v>111</v>
      </c>
      <c r="F130" s="124" t="s">
        <v>112</v>
      </c>
      <c r="G130" s="124" t="s">
        <v>113</v>
      </c>
    </row>
    <row r="131" spans="1:7" ht="105" hidden="1" x14ac:dyDescent="0.35">
      <c r="A131" s="133"/>
      <c r="B131" s="124" t="s">
        <v>108</v>
      </c>
      <c r="C131" s="124" t="s">
        <v>109</v>
      </c>
      <c r="D131" s="144" t="s">
        <v>110</v>
      </c>
      <c r="E131" s="124" t="s">
        <v>111</v>
      </c>
      <c r="F131" s="124" t="s">
        <v>112</v>
      </c>
      <c r="G131" s="124" t="s">
        <v>113</v>
      </c>
    </row>
    <row r="132" spans="1:7" ht="105" hidden="1" x14ac:dyDescent="0.35">
      <c r="A132" s="133"/>
      <c r="B132" s="124" t="s">
        <v>108</v>
      </c>
      <c r="C132" s="124" t="s">
        <v>109</v>
      </c>
      <c r="D132" s="144" t="s">
        <v>110</v>
      </c>
      <c r="E132" s="124" t="s">
        <v>111</v>
      </c>
      <c r="F132" s="124" t="s">
        <v>112</v>
      </c>
      <c r="G132" s="124" t="s">
        <v>113</v>
      </c>
    </row>
    <row r="133" spans="1:7" ht="105" hidden="1" x14ac:dyDescent="0.35">
      <c r="A133" s="133"/>
      <c r="B133" s="124" t="s">
        <v>108</v>
      </c>
      <c r="C133" s="124" t="s">
        <v>109</v>
      </c>
      <c r="D133" s="144" t="s">
        <v>110</v>
      </c>
      <c r="E133" s="124" t="s">
        <v>111</v>
      </c>
      <c r="F133" s="124" t="s">
        <v>112</v>
      </c>
      <c r="G133" s="124" t="s">
        <v>113</v>
      </c>
    </row>
    <row r="134" spans="1:7" ht="105" hidden="1" x14ac:dyDescent="0.35">
      <c r="A134" s="133"/>
      <c r="B134" s="124" t="s">
        <v>108</v>
      </c>
      <c r="C134" s="124" t="s">
        <v>109</v>
      </c>
      <c r="D134" s="144" t="s">
        <v>110</v>
      </c>
      <c r="E134" s="124" t="s">
        <v>111</v>
      </c>
      <c r="F134" s="124" t="s">
        <v>112</v>
      </c>
      <c r="G134" s="124" t="s">
        <v>113</v>
      </c>
    </row>
    <row r="135" spans="1:7" ht="21" x14ac:dyDescent="0.35">
      <c r="A135" s="133"/>
      <c r="B135" s="138"/>
      <c r="C135" s="138"/>
      <c r="D135" s="145"/>
      <c r="E135" s="138"/>
      <c r="F135" s="138"/>
      <c r="G135" s="138"/>
    </row>
    <row r="136" spans="1:7" ht="21" x14ac:dyDescent="0.35">
      <c r="A136" s="133"/>
      <c r="B136" s="138"/>
      <c r="C136" s="138"/>
      <c r="D136" s="145"/>
      <c r="E136" s="138"/>
      <c r="F136" s="138"/>
      <c r="G136" s="138"/>
    </row>
    <row r="137" spans="1:7" ht="21" x14ac:dyDescent="0.35">
      <c r="A137" s="133"/>
      <c r="B137" s="138"/>
      <c r="C137" s="138"/>
      <c r="D137" s="145"/>
      <c r="E137" s="138"/>
      <c r="F137" s="138"/>
      <c r="G137" s="138"/>
    </row>
    <row r="138" spans="1:7" ht="21" x14ac:dyDescent="0.35">
      <c r="A138" s="133"/>
      <c r="B138" s="138"/>
      <c r="C138" s="138"/>
      <c r="D138" s="145"/>
      <c r="E138" s="138"/>
      <c r="F138" s="138"/>
      <c r="G138" s="138"/>
    </row>
    <row r="139" spans="1:7" ht="21" x14ac:dyDescent="0.35">
      <c r="A139" s="133"/>
      <c r="B139" s="138"/>
      <c r="C139" s="138"/>
      <c r="D139" s="145"/>
      <c r="E139" s="138"/>
      <c r="F139" s="138"/>
      <c r="G139" s="138"/>
    </row>
    <row r="140" spans="1:7" ht="21" x14ac:dyDescent="0.35">
      <c r="A140" s="133"/>
      <c r="B140" s="138"/>
      <c r="C140" s="138"/>
      <c r="D140" s="145"/>
      <c r="E140" s="138"/>
      <c r="F140" s="138"/>
      <c r="G140" s="138"/>
    </row>
    <row r="141" spans="1:7" ht="21" x14ac:dyDescent="0.35">
      <c r="A141" s="133"/>
      <c r="B141" s="138"/>
      <c r="C141" s="138"/>
      <c r="D141" s="145"/>
      <c r="E141" s="138"/>
      <c r="F141" s="138"/>
      <c r="G141" s="138"/>
    </row>
    <row r="142" spans="1:7" ht="21" x14ac:dyDescent="0.35">
      <c r="A142" s="133"/>
      <c r="B142" s="138"/>
      <c r="C142" s="138"/>
      <c r="D142" s="145"/>
      <c r="E142" s="138"/>
      <c r="F142" s="138"/>
      <c r="G142" s="138"/>
    </row>
    <row r="143" spans="1:7" ht="21" x14ac:dyDescent="0.35">
      <c r="A143" s="133"/>
      <c r="B143" s="138"/>
      <c r="C143" s="138"/>
      <c r="D143" s="145"/>
      <c r="E143" s="138"/>
      <c r="F143" s="138"/>
      <c r="G143" s="138"/>
    </row>
    <row r="144" spans="1:7" ht="21" x14ac:dyDescent="0.35">
      <c r="A144" s="133"/>
      <c r="B144" s="138"/>
      <c r="C144" s="138"/>
      <c r="D144" s="145"/>
      <c r="E144" s="138"/>
      <c r="F144" s="138"/>
      <c r="G144" s="138"/>
    </row>
    <row r="145" spans="1:7" ht="21" x14ac:dyDescent="0.35">
      <c r="A145" s="133"/>
      <c r="B145" s="138"/>
      <c r="C145" s="138"/>
      <c r="D145" s="145"/>
      <c r="E145" s="138"/>
      <c r="F145" s="138"/>
      <c r="G145" s="138"/>
    </row>
    <row r="146" spans="1:7" ht="21" x14ac:dyDescent="0.35">
      <c r="A146" s="133"/>
      <c r="B146" s="138"/>
      <c r="C146" s="138"/>
      <c r="D146" s="145"/>
      <c r="E146" s="138"/>
      <c r="F146" s="138"/>
      <c r="G146" s="138"/>
    </row>
    <row r="147" spans="1:7" ht="21" x14ac:dyDescent="0.35">
      <c r="A147" s="133"/>
      <c r="B147" s="138"/>
      <c r="C147" s="138"/>
      <c r="D147" s="145"/>
      <c r="E147" s="138"/>
      <c r="F147" s="138"/>
      <c r="G147" s="138"/>
    </row>
    <row r="148" spans="1:7" ht="21" x14ac:dyDescent="0.35">
      <c r="A148" s="133"/>
      <c r="B148" s="138"/>
      <c r="C148" s="138"/>
      <c r="D148" s="145"/>
      <c r="E148" s="138"/>
      <c r="F148" s="138"/>
      <c r="G148" s="138"/>
    </row>
    <row r="149" spans="1:7" ht="21" x14ac:dyDescent="0.35">
      <c r="A149" s="133"/>
      <c r="B149" s="138"/>
      <c r="C149" s="138"/>
      <c r="D149" s="145"/>
      <c r="E149" s="138"/>
      <c r="F149" s="138"/>
      <c r="G149" s="138"/>
    </row>
    <row r="150" spans="1:7" ht="21" x14ac:dyDescent="0.35">
      <c r="A150" s="133"/>
      <c r="B150" s="138"/>
      <c r="C150" s="138"/>
      <c r="D150" s="145"/>
      <c r="E150" s="138"/>
      <c r="F150" s="138"/>
      <c r="G150" s="138"/>
    </row>
    <row r="151" spans="1:7" ht="21" x14ac:dyDescent="0.35">
      <c r="A151" s="133"/>
      <c r="B151" s="138"/>
      <c r="C151" s="138"/>
      <c r="D151" s="145"/>
      <c r="E151" s="138"/>
      <c r="F151" s="138"/>
      <c r="G151" s="138"/>
    </row>
    <row r="152" spans="1:7" ht="21" x14ac:dyDescent="0.35">
      <c r="A152" s="133"/>
      <c r="B152" s="138"/>
      <c r="C152" s="138"/>
      <c r="D152" s="145"/>
      <c r="E152" s="138"/>
      <c r="F152" s="138"/>
      <c r="G152" s="138"/>
    </row>
    <row r="153" spans="1:7" ht="21" x14ac:dyDescent="0.35">
      <c r="A153" s="133"/>
      <c r="B153" s="138"/>
      <c r="C153" s="138"/>
      <c r="D153" s="145"/>
      <c r="E153" s="138"/>
      <c r="F153" s="138"/>
      <c r="G153" s="138"/>
    </row>
    <row r="154" spans="1:7" ht="21" x14ac:dyDescent="0.35">
      <c r="A154" s="133"/>
      <c r="B154" s="138"/>
      <c r="C154" s="138"/>
      <c r="D154" s="145"/>
      <c r="E154" s="138"/>
      <c r="F154" s="138"/>
      <c r="G154" s="138"/>
    </row>
    <row r="155" spans="1:7" ht="21" x14ac:dyDescent="0.35">
      <c r="A155" s="133"/>
      <c r="B155" s="138"/>
      <c r="C155" s="138"/>
      <c r="D155" s="145"/>
      <c r="E155" s="138"/>
      <c r="F155" s="138"/>
      <c r="G155" s="138"/>
    </row>
    <row r="156" spans="1:7" ht="21" x14ac:dyDescent="0.35">
      <c r="A156" s="133"/>
      <c r="B156" s="138"/>
      <c r="C156" s="138"/>
      <c r="D156" s="145"/>
      <c r="E156" s="138"/>
      <c r="F156" s="138"/>
      <c r="G156" s="138"/>
    </row>
    <row r="157" spans="1:7" ht="21" x14ac:dyDescent="0.35">
      <c r="A157" s="133"/>
      <c r="B157" s="138"/>
      <c r="C157" s="138"/>
      <c r="D157" s="145"/>
      <c r="E157" s="138"/>
      <c r="F157" s="138"/>
      <c r="G157" s="138"/>
    </row>
    <row r="158" spans="1:7" ht="21" x14ac:dyDescent="0.35">
      <c r="A158" s="133"/>
      <c r="B158" s="138"/>
      <c r="C158" s="138"/>
      <c r="D158" s="145"/>
      <c r="E158" s="138"/>
      <c r="F158" s="138"/>
      <c r="G158" s="138"/>
    </row>
    <row r="159" spans="1:7" ht="21" x14ac:dyDescent="0.35">
      <c r="A159" s="133"/>
      <c r="B159" s="138"/>
      <c r="C159" s="138"/>
      <c r="D159" s="145"/>
      <c r="E159" s="138"/>
      <c r="F159" s="138"/>
      <c r="G159" s="138"/>
    </row>
    <row r="160" spans="1:7" ht="21" x14ac:dyDescent="0.35">
      <c r="A160" s="133"/>
      <c r="B160" s="138"/>
      <c r="C160" s="138"/>
      <c r="D160" s="145"/>
      <c r="E160" s="138"/>
      <c r="F160" s="138"/>
      <c r="G160" s="138"/>
    </row>
    <row r="161" spans="1:7" ht="21" x14ac:dyDescent="0.35">
      <c r="A161" s="133"/>
      <c r="B161" s="138"/>
      <c r="C161" s="138"/>
      <c r="D161" s="145"/>
      <c r="E161" s="138"/>
      <c r="F161" s="138"/>
      <c r="G161" s="138"/>
    </row>
    <row r="162" spans="1:7" ht="21" x14ac:dyDescent="0.35">
      <c r="A162" s="133"/>
      <c r="B162" s="138"/>
      <c r="C162" s="138"/>
      <c r="D162" s="145"/>
      <c r="E162" s="138"/>
      <c r="F162" s="138"/>
      <c r="G162" s="138"/>
    </row>
    <row r="163" spans="1:7" ht="21" x14ac:dyDescent="0.35">
      <c r="A163" s="133"/>
      <c r="B163" s="138"/>
      <c r="C163" s="138"/>
      <c r="D163" s="145"/>
      <c r="E163" s="138"/>
      <c r="F163" s="138"/>
      <c r="G163" s="138"/>
    </row>
    <row r="164" spans="1:7" ht="21" x14ac:dyDescent="0.35">
      <c r="A164" s="133"/>
      <c r="B164" s="138"/>
      <c r="C164" s="138"/>
      <c r="D164" s="145"/>
      <c r="E164" s="138"/>
      <c r="F164" s="138"/>
      <c r="G164" s="138"/>
    </row>
    <row r="165" spans="1:7" ht="21" x14ac:dyDescent="0.35">
      <c r="A165" s="133"/>
      <c r="B165" s="138"/>
      <c r="C165" s="138"/>
      <c r="D165" s="145"/>
      <c r="E165" s="138"/>
      <c r="F165" s="138"/>
      <c r="G165" s="138"/>
    </row>
    <row r="166" spans="1:7" ht="21" x14ac:dyDescent="0.35">
      <c r="A166" s="133"/>
      <c r="B166" s="138"/>
      <c r="C166" s="138"/>
      <c r="D166" s="145"/>
      <c r="E166" s="138"/>
      <c r="F166" s="138"/>
      <c r="G166" s="138"/>
    </row>
    <row r="167" spans="1:7" ht="21" x14ac:dyDescent="0.35">
      <c r="A167" s="133"/>
      <c r="B167" s="138"/>
      <c r="C167" s="138"/>
      <c r="D167" s="145"/>
      <c r="E167" s="138"/>
      <c r="F167" s="138"/>
      <c r="G167" s="138"/>
    </row>
    <row r="168" spans="1:7" ht="21" x14ac:dyDescent="0.35">
      <c r="A168" s="133"/>
      <c r="B168" s="138"/>
      <c r="C168" s="138"/>
      <c r="D168" s="145"/>
      <c r="E168" s="138"/>
      <c r="F168" s="138"/>
      <c r="G168" s="138"/>
    </row>
    <row r="169" spans="1:7" ht="21" x14ac:dyDescent="0.35">
      <c r="A169" s="133"/>
      <c r="B169" s="138"/>
      <c r="C169" s="138"/>
      <c r="D169" s="145"/>
      <c r="E169" s="138"/>
      <c r="F169" s="138"/>
      <c r="G169" s="138"/>
    </row>
    <row r="170" spans="1:7" ht="21" x14ac:dyDescent="0.35">
      <c r="A170" s="133"/>
      <c r="B170" s="138"/>
      <c r="C170" s="138"/>
      <c r="D170" s="145"/>
      <c r="E170" s="138"/>
      <c r="F170" s="138"/>
      <c r="G170" s="138"/>
    </row>
    <row r="171" spans="1:7" ht="21" x14ac:dyDescent="0.35">
      <c r="A171" s="133"/>
      <c r="B171" s="138"/>
      <c r="C171" s="138"/>
      <c r="D171" s="145"/>
      <c r="E171" s="138"/>
      <c r="F171" s="138"/>
      <c r="G171" s="138"/>
    </row>
    <row r="172" spans="1:7" ht="21" x14ac:dyDescent="0.35">
      <c r="A172" s="133"/>
      <c r="B172" s="138"/>
      <c r="C172" s="138"/>
      <c r="D172" s="145"/>
      <c r="E172" s="138"/>
      <c r="F172" s="138"/>
      <c r="G172" s="138"/>
    </row>
    <row r="173" spans="1:7" ht="21" x14ac:dyDescent="0.35">
      <c r="A173" s="133"/>
      <c r="B173" s="138"/>
      <c r="C173" s="138"/>
      <c r="D173" s="145"/>
      <c r="E173" s="138"/>
      <c r="F173" s="138"/>
      <c r="G173" s="138"/>
    </row>
    <row r="174" spans="1:7" ht="21" x14ac:dyDescent="0.35">
      <c r="A174" s="133"/>
      <c r="B174" s="138"/>
      <c r="C174" s="138"/>
      <c r="D174" s="145"/>
      <c r="E174" s="138"/>
      <c r="F174" s="138"/>
      <c r="G174" s="138"/>
    </row>
    <row r="175" spans="1:7" ht="21" x14ac:dyDescent="0.35">
      <c r="A175" s="133"/>
      <c r="B175" s="138"/>
      <c r="C175" s="138"/>
      <c r="D175" s="145"/>
      <c r="E175" s="138"/>
      <c r="F175" s="138"/>
      <c r="G175" s="138"/>
    </row>
    <row r="176" spans="1:7" ht="21" x14ac:dyDescent="0.35">
      <c r="A176" s="133"/>
      <c r="B176" s="138"/>
      <c r="C176" s="138"/>
      <c r="D176" s="145"/>
      <c r="E176" s="138"/>
      <c r="F176" s="138"/>
      <c r="G176" s="138"/>
    </row>
    <row r="177" spans="1:7" ht="21" x14ac:dyDescent="0.35">
      <c r="A177" s="133"/>
      <c r="B177" s="138"/>
      <c r="C177" s="138"/>
      <c r="D177" s="145"/>
      <c r="E177" s="138"/>
      <c r="F177" s="138"/>
      <c r="G177" s="138"/>
    </row>
    <row r="178" spans="1:7" ht="21" x14ac:dyDescent="0.35">
      <c r="A178" s="133"/>
      <c r="B178" s="138"/>
      <c r="C178" s="138"/>
      <c r="D178" s="145"/>
      <c r="E178" s="138"/>
      <c r="F178" s="138"/>
      <c r="G178" s="138"/>
    </row>
    <row r="179" spans="1:7" ht="21" x14ac:dyDescent="0.35">
      <c r="A179" s="133"/>
      <c r="B179" s="138"/>
      <c r="C179" s="138"/>
      <c r="D179" s="145"/>
      <c r="E179" s="138"/>
      <c r="F179" s="138"/>
      <c r="G179" s="138"/>
    </row>
    <row r="180" spans="1:7" ht="21" x14ac:dyDescent="0.35">
      <c r="A180" s="133"/>
      <c r="B180" s="138"/>
      <c r="C180" s="138"/>
      <c r="D180" s="145"/>
      <c r="E180" s="138"/>
      <c r="F180" s="138"/>
      <c r="G180" s="138"/>
    </row>
    <row r="181" spans="1:7" ht="21" x14ac:dyDescent="0.35">
      <c r="A181" s="133"/>
      <c r="B181" s="138"/>
      <c r="C181" s="138"/>
      <c r="D181" s="145"/>
      <c r="E181" s="138"/>
      <c r="F181" s="138"/>
      <c r="G181" s="138"/>
    </row>
    <row r="182" spans="1:7" ht="21" x14ac:dyDescent="0.35">
      <c r="A182" s="133"/>
      <c r="B182" s="138"/>
      <c r="C182" s="138"/>
      <c r="D182" s="145"/>
      <c r="E182" s="138"/>
      <c r="F182" s="138"/>
      <c r="G182" s="138"/>
    </row>
    <row r="183" spans="1:7" ht="21" x14ac:dyDescent="0.35">
      <c r="A183" s="133"/>
      <c r="B183" s="138"/>
      <c r="C183" s="138"/>
      <c r="D183" s="145"/>
      <c r="E183" s="138"/>
      <c r="F183" s="138"/>
      <c r="G183" s="138"/>
    </row>
    <row r="184" spans="1:7" ht="21" x14ac:dyDescent="0.35">
      <c r="A184" s="133"/>
      <c r="B184" s="138"/>
      <c r="C184" s="138"/>
      <c r="D184" s="145"/>
      <c r="E184" s="138"/>
      <c r="F184" s="138"/>
      <c r="G184" s="138"/>
    </row>
    <row r="185" spans="1:7" ht="21" x14ac:dyDescent="0.35">
      <c r="A185" s="133"/>
      <c r="B185" s="138"/>
      <c r="C185" s="138"/>
      <c r="D185" s="145"/>
      <c r="E185" s="138"/>
      <c r="F185" s="138"/>
      <c r="G185" s="138"/>
    </row>
    <row r="186" spans="1:7" ht="21" x14ac:dyDescent="0.35">
      <c r="A186" s="133"/>
      <c r="B186" s="138"/>
      <c r="C186" s="138"/>
      <c r="D186" s="145"/>
      <c r="E186" s="138"/>
      <c r="F186" s="138"/>
      <c r="G186" s="138"/>
    </row>
    <row r="187" spans="1:7" ht="21" x14ac:dyDescent="0.35">
      <c r="A187" s="133"/>
      <c r="B187" s="138"/>
      <c r="C187" s="138"/>
      <c r="D187" s="145"/>
      <c r="E187" s="138"/>
      <c r="F187" s="138"/>
      <c r="G187" s="138"/>
    </row>
    <row r="188" spans="1:7" ht="21" x14ac:dyDescent="0.35">
      <c r="A188" s="133"/>
      <c r="B188" s="138"/>
      <c r="C188" s="138"/>
      <c r="D188" s="145"/>
      <c r="E188" s="138"/>
      <c r="F188" s="138"/>
      <c r="G188" s="138"/>
    </row>
    <row r="189" spans="1:7" ht="21" x14ac:dyDescent="0.35">
      <c r="A189" s="133"/>
      <c r="B189" s="138"/>
      <c r="C189" s="138"/>
      <c r="D189" s="145"/>
      <c r="E189" s="138"/>
      <c r="F189" s="138"/>
      <c r="G189" s="138"/>
    </row>
    <row r="190" spans="1:7" ht="21" x14ac:dyDescent="0.35">
      <c r="A190" s="133"/>
      <c r="B190" s="138"/>
      <c r="C190" s="138"/>
      <c r="D190" s="145"/>
      <c r="E190" s="138"/>
      <c r="F190" s="138"/>
      <c r="G190" s="138"/>
    </row>
    <row r="191" spans="1:7" ht="21" x14ac:dyDescent="0.35">
      <c r="A191" s="133"/>
      <c r="B191" s="138"/>
      <c r="C191" s="138"/>
      <c r="D191" s="145"/>
      <c r="E191" s="138"/>
      <c r="F191" s="138"/>
      <c r="G191" s="138"/>
    </row>
    <row r="192" spans="1:7" ht="21" x14ac:dyDescent="0.35">
      <c r="A192" s="133"/>
      <c r="B192" s="138"/>
      <c r="C192" s="138"/>
      <c r="D192" s="145"/>
      <c r="E192" s="138"/>
      <c r="F192" s="138"/>
      <c r="G192" s="138"/>
    </row>
    <row r="193" spans="1:7" ht="21" x14ac:dyDescent="0.35">
      <c r="A193" s="133"/>
      <c r="B193" s="138"/>
      <c r="C193" s="138"/>
      <c r="D193" s="145"/>
      <c r="E193" s="138"/>
      <c r="F193" s="138"/>
      <c r="G193" s="138"/>
    </row>
    <row r="194" spans="1:7" ht="21" x14ac:dyDescent="0.35">
      <c r="A194" s="133"/>
      <c r="B194" s="138"/>
      <c r="C194" s="138"/>
      <c r="D194" s="145"/>
      <c r="E194" s="138"/>
      <c r="F194" s="138"/>
      <c r="G194" s="138"/>
    </row>
    <row r="195" spans="1:7" ht="21" x14ac:dyDescent="0.35">
      <c r="A195" s="133"/>
      <c r="B195" s="138"/>
      <c r="C195" s="138"/>
      <c r="D195" s="145"/>
      <c r="E195" s="138"/>
      <c r="F195" s="138"/>
      <c r="G195" s="138"/>
    </row>
    <row r="196" spans="1:7" ht="21" x14ac:dyDescent="0.35">
      <c r="A196" s="133"/>
      <c r="B196" s="138"/>
      <c r="C196" s="138"/>
      <c r="D196" s="145"/>
      <c r="E196" s="138"/>
      <c r="F196" s="138"/>
      <c r="G196" s="138"/>
    </row>
    <row r="197" spans="1:7" ht="21" x14ac:dyDescent="0.35">
      <c r="A197" s="133"/>
      <c r="B197" s="138"/>
      <c r="C197" s="138"/>
      <c r="D197" s="145"/>
      <c r="E197" s="138"/>
      <c r="F197" s="138"/>
      <c r="G197" s="138"/>
    </row>
    <row r="198" spans="1:7" ht="21" x14ac:dyDescent="0.35">
      <c r="A198" s="133"/>
      <c r="B198" s="138"/>
      <c r="C198" s="138"/>
      <c r="D198" s="145"/>
      <c r="E198" s="138"/>
      <c r="F198" s="138"/>
      <c r="G198" s="138"/>
    </row>
    <row r="199" spans="1:7" ht="21" x14ac:dyDescent="0.35">
      <c r="A199" s="133"/>
      <c r="B199" s="138"/>
      <c r="C199" s="138"/>
      <c r="D199" s="145"/>
      <c r="E199" s="138"/>
      <c r="F199" s="138"/>
      <c r="G199" s="138"/>
    </row>
    <row r="200" spans="1:7" ht="21" x14ac:dyDescent="0.35">
      <c r="A200" s="133"/>
      <c r="B200" s="138"/>
      <c r="C200" s="138"/>
      <c r="D200" s="145"/>
      <c r="E200" s="138"/>
      <c r="F200" s="138"/>
      <c r="G200" s="138"/>
    </row>
    <row r="201" spans="1:7" ht="21" x14ac:dyDescent="0.35">
      <c r="A201" s="133"/>
      <c r="B201" s="138"/>
      <c r="C201" s="138"/>
      <c r="D201" s="145"/>
      <c r="E201" s="138"/>
      <c r="F201" s="138"/>
      <c r="G201" s="138"/>
    </row>
    <row r="202" spans="1:7" ht="21" x14ac:dyDescent="0.35">
      <c r="A202" s="133"/>
      <c r="B202" s="138"/>
      <c r="C202" s="138"/>
      <c r="D202" s="145"/>
      <c r="E202" s="138"/>
      <c r="F202" s="138"/>
      <c r="G202" s="138"/>
    </row>
    <row r="203" spans="1:7" ht="21" x14ac:dyDescent="0.35">
      <c r="A203" s="133"/>
      <c r="B203" s="138"/>
      <c r="C203" s="138"/>
      <c r="D203" s="145"/>
      <c r="E203" s="138"/>
      <c r="F203" s="138"/>
      <c r="G203" s="138"/>
    </row>
    <row r="204" spans="1:7" ht="21" x14ac:dyDescent="0.35">
      <c r="A204" s="133"/>
      <c r="B204" s="138"/>
      <c r="C204" s="138"/>
      <c r="D204" s="145"/>
      <c r="E204" s="138"/>
      <c r="F204" s="138"/>
      <c r="G204" s="138"/>
    </row>
    <row r="205" spans="1:7" ht="21" x14ac:dyDescent="0.35">
      <c r="A205" s="133"/>
      <c r="B205" s="138"/>
      <c r="C205" s="138"/>
      <c r="D205" s="145"/>
      <c r="E205" s="138"/>
      <c r="F205" s="138"/>
      <c r="G205" s="138"/>
    </row>
    <row r="206" spans="1:7" ht="21" x14ac:dyDescent="0.35">
      <c r="A206" s="133"/>
      <c r="B206" s="138"/>
      <c r="C206" s="138"/>
      <c r="D206" s="145"/>
      <c r="E206" s="138"/>
      <c r="F206" s="138"/>
      <c r="G206" s="138"/>
    </row>
    <row r="207" spans="1:7" ht="21" x14ac:dyDescent="0.35">
      <c r="A207" s="133"/>
      <c r="B207" s="138"/>
      <c r="C207" s="138"/>
      <c r="D207" s="145"/>
      <c r="E207" s="138"/>
      <c r="F207" s="138"/>
      <c r="G207" s="138"/>
    </row>
    <row r="208" spans="1:7" ht="21" x14ac:dyDescent="0.35">
      <c r="A208" s="133"/>
      <c r="B208" s="138"/>
      <c r="C208" s="138"/>
      <c r="D208" s="145"/>
      <c r="E208" s="138"/>
      <c r="F208" s="138"/>
      <c r="G208" s="138"/>
    </row>
    <row r="209" spans="1:7" ht="21" x14ac:dyDescent="0.35">
      <c r="A209" s="133"/>
      <c r="B209" s="138"/>
      <c r="C209" s="138"/>
      <c r="D209" s="145"/>
      <c r="E209" s="138"/>
      <c r="F209" s="138"/>
      <c r="G209" s="138"/>
    </row>
    <row r="210" spans="1:7" ht="21" x14ac:dyDescent="0.35">
      <c r="A210" s="133"/>
      <c r="B210" s="138"/>
      <c r="C210" s="138"/>
      <c r="D210" s="145"/>
      <c r="E210" s="138"/>
      <c r="F210" s="138"/>
      <c r="G210" s="138"/>
    </row>
    <row r="211" spans="1:7" ht="21" x14ac:dyDescent="0.35">
      <c r="A211" s="133"/>
      <c r="B211" s="138"/>
      <c r="C211" s="138"/>
      <c r="D211" s="145"/>
      <c r="E211" s="138"/>
      <c r="F211" s="138"/>
      <c r="G211" s="138"/>
    </row>
    <row r="212" spans="1:7" ht="21" x14ac:dyDescent="0.35">
      <c r="A212" s="133"/>
      <c r="B212" s="138"/>
      <c r="C212" s="138"/>
      <c r="D212" s="145"/>
      <c r="E212" s="138"/>
      <c r="F212" s="138"/>
      <c r="G212" s="138"/>
    </row>
    <row r="213" spans="1:7" ht="21" x14ac:dyDescent="0.35">
      <c r="A213" s="133"/>
      <c r="B213" s="138"/>
      <c r="C213" s="138"/>
      <c r="D213" s="145"/>
      <c r="E213" s="138"/>
      <c r="F213" s="138"/>
      <c r="G213" s="138"/>
    </row>
    <row r="214" spans="1:7" ht="21" x14ac:dyDescent="0.35">
      <c r="A214" s="133"/>
      <c r="B214" s="138"/>
      <c r="C214" s="138"/>
      <c r="D214" s="145"/>
      <c r="E214" s="138"/>
      <c r="F214" s="138"/>
      <c r="G214" s="138"/>
    </row>
    <row r="215" spans="1:7" ht="21" x14ac:dyDescent="0.35">
      <c r="A215" s="133"/>
      <c r="B215" s="138"/>
      <c r="C215" s="138"/>
      <c r="D215" s="145"/>
      <c r="E215" s="138"/>
      <c r="F215" s="138"/>
      <c r="G215" s="138"/>
    </row>
    <row r="216" spans="1:7" ht="21" x14ac:dyDescent="0.35">
      <c r="A216" s="133"/>
      <c r="B216" s="138"/>
      <c r="C216" s="138"/>
      <c r="D216" s="145"/>
      <c r="E216" s="138"/>
      <c r="F216" s="138"/>
      <c r="G216" s="138"/>
    </row>
    <row r="217" spans="1:7" ht="21" x14ac:dyDescent="0.35">
      <c r="A217" s="133"/>
      <c r="B217" s="138"/>
      <c r="C217" s="138"/>
      <c r="D217" s="145"/>
      <c r="E217" s="138"/>
      <c r="F217" s="138"/>
      <c r="G217" s="138"/>
    </row>
    <row r="218" spans="1:7" ht="21" x14ac:dyDescent="0.35">
      <c r="A218" s="133"/>
      <c r="B218" s="138"/>
      <c r="C218" s="138"/>
      <c r="D218" s="145"/>
      <c r="E218" s="138"/>
      <c r="F218" s="138"/>
      <c r="G218" s="138"/>
    </row>
    <row r="219" spans="1:7" ht="21" x14ac:dyDescent="0.35">
      <c r="A219" s="133"/>
      <c r="B219" s="138"/>
      <c r="C219" s="138"/>
      <c r="D219" s="145"/>
      <c r="E219" s="138"/>
      <c r="F219" s="138"/>
      <c r="G219" s="138"/>
    </row>
    <row r="220" spans="1:7" ht="21" x14ac:dyDescent="0.35">
      <c r="A220" s="133"/>
      <c r="B220" s="138"/>
      <c r="C220" s="138"/>
      <c r="D220" s="145"/>
      <c r="E220" s="138"/>
      <c r="F220" s="138"/>
      <c r="G220" s="138"/>
    </row>
    <row r="221" spans="1:7" ht="21" x14ac:dyDescent="0.35">
      <c r="A221" s="133"/>
      <c r="B221" s="138"/>
      <c r="C221" s="138"/>
      <c r="D221" s="145"/>
      <c r="E221" s="138"/>
      <c r="F221" s="138"/>
      <c r="G221" s="138"/>
    </row>
    <row r="222" spans="1:7" ht="21" x14ac:dyDescent="0.35">
      <c r="A222" s="133"/>
      <c r="B222" s="138"/>
      <c r="C222" s="138"/>
      <c r="D222" s="145"/>
      <c r="E222" s="138"/>
      <c r="F222" s="138"/>
      <c r="G222" s="138"/>
    </row>
    <row r="223" spans="1:7" ht="21" x14ac:dyDescent="0.35">
      <c r="A223" s="133"/>
      <c r="B223" s="138"/>
      <c r="C223" s="138"/>
      <c r="D223" s="145"/>
      <c r="E223" s="138"/>
      <c r="F223" s="138"/>
      <c r="G223" s="138"/>
    </row>
    <row r="224" spans="1:7" ht="21" x14ac:dyDescent="0.35">
      <c r="A224" s="133"/>
      <c r="B224" s="138"/>
      <c r="C224" s="138"/>
      <c r="D224" s="145"/>
      <c r="E224" s="138"/>
      <c r="F224" s="138"/>
      <c r="G224" s="138"/>
    </row>
    <row r="225" spans="1:7" ht="21" x14ac:dyDescent="0.35">
      <c r="A225" s="133"/>
      <c r="B225" s="138"/>
      <c r="C225" s="138"/>
      <c r="D225" s="145"/>
      <c r="E225" s="138"/>
      <c r="F225" s="138"/>
      <c r="G225" s="138"/>
    </row>
    <row r="226" spans="1:7" ht="21" x14ac:dyDescent="0.35">
      <c r="A226" s="133"/>
      <c r="B226" s="138"/>
      <c r="C226" s="138"/>
      <c r="D226" s="145"/>
      <c r="E226" s="138"/>
      <c r="F226" s="138"/>
      <c r="G226" s="138"/>
    </row>
    <row r="227" spans="1:7" ht="21" x14ac:dyDescent="0.35">
      <c r="A227" s="133"/>
      <c r="B227" s="138"/>
      <c r="C227" s="138"/>
      <c r="D227" s="145"/>
      <c r="E227" s="138"/>
      <c r="F227" s="138"/>
      <c r="G227" s="138"/>
    </row>
    <row r="228" spans="1:7" ht="21" x14ac:dyDescent="0.35">
      <c r="A228" s="133"/>
      <c r="B228" s="138"/>
      <c r="C228" s="138"/>
      <c r="D228" s="145"/>
      <c r="E228" s="138"/>
      <c r="F228" s="138"/>
      <c r="G228" s="138"/>
    </row>
    <row r="229" spans="1:7" ht="21" x14ac:dyDescent="0.35">
      <c r="A229" s="133"/>
      <c r="B229" s="138"/>
      <c r="C229" s="138"/>
      <c r="D229" s="145"/>
      <c r="E229" s="138"/>
      <c r="F229" s="138"/>
      <c r="G229" s="138"/>
    </row>
    <row r="230" spans="1:7" ht="21" x14ac:dyDescent="0.35">
      <c r="A230" s="133"/>
      <c r="B230" s="138"/>
      <c r="C230" s="138"/>
      <c r="D230" s="145"/>
      <c r="E230" s="138"/>
      <c r="F230" s="138"/>
      <c r="G230" s="138"/>
    </row>
    <row r="231" spans="1:7" ht="21" x14ac:dyDescent="0.35">
      <c r="A231" s="133"/>
      <c r="B231" s="138"/>
      <c r="C231" s="138"/>
      <c r="D231" s="145"/>
      <c r="E231" s="138"/>
      <c r="F231" s="138"/>
      <c r="G231" s="138"/>
    </row>
    <row r="232" spans="1:7" ht="21" x14ac:dyDescent="0.35">
      <c r="A232" s="133"/>
      <c r="B232" s="138"/>
      <c r="C232" s="138"/>
      <c r="D232" s="145"/>
      <c r="E232" s="138"/>
      <c r="F232" s="138"/>
      <c r="G232" s="138"/>
    </row>
    <row r="233" spans="1:7" ht="21" x14ac:dyDescent="0.35">
      <c r="A233" s="133"/>
      <c r="B233" s="138"/>
      <c r="C233" s="138"/>
      <c r="D233" s="145"/>
      <c r="E233" s="138"/>
      <c r="F233" s="138"/>
      <c r="G233" s="138"/>
    </row>
    <row r="234" spans="1:7" ht="21" x14ac:dyDescent="0.35">
      <c r="A234" s="133"/>
      <c r="B234" s="138"/>
      <c r="C234" s="138"/>
      <c r="D234" s="145"/>
      <c r="E234" s="138"/>
      <c r="F234" s="138"/>
      <c r="G234" s="138"/>
    </row>
    <row r="235" spans="1:7" ht="21" x14ac:dyDescent="0.35">
      <c r="A235" s="133"/>
      <c r="B235" s="138"/>
      <c r="C235" s="138"/>
      <c r="D235" s="145"/>
      <c r="E235" s="138"/>
      <c r="F235" s="138"/>
      <c r="G235" s="138"/>
    </row>
    <row r="236" spans="1:7" ht="21" x14ac:dyDescent="0.35">
      <c r="A236" s="133"/>
      <c r="B236" s="138"/>
      <c r="C236" s="138"/>
      <c r="D236" s="145"/>
      <c r="E236" s="138"/>
      <c r="F236" s="138"/>
      <c r="G236" s="138"/>
    </row>
    <row r="237" spans="1:7" ht="21" x14ac:dyDescent="0.35">
      <c r="A237" s="133"/>
      <c r="B237" s="138"/>
      <c r="C237" s="138"/>
      <c r="D237" s="145"/>
      <c r="E237" s="138"/>
      <c r="F237" s="138"/>
      <c r="G237" s="138"/>
    </row>
    <row r="238" spans="1:7" ht="21" x14ac:dyDescent="0.35">
      <c r="A238" s="133"/>
      <c r="B238" s="138"/>
      <c r="C238" s="138"/>
      <c r="D238" s="145"/>
      <c r="E238" s="138"/>
      <c r="F238" s="138"/>
      <c r="G238" s="138"/>
    </row>
    <row r="239" spans="1:7" ht="21" x14ac:dyDescent="0.35">
      <c r="A239" s="133"/>
      <c r="B239" s="138"/>
      <c r="C239" s="138"/>
      <c r="D239" s="145"/>
      <c r="E239" s="138"/>
      <c r="F239" s="138"/>
      <c r="G239" s="138"/>
    </row>
    <row r="240" spans="1:7" ht="21" x14ac:dyDescent="0.35">
      <c r="A240" s="133"/>
      <c r="B240" s="138"/>
      <c r="C240" s="138"/>
      <c r="D240" s="145"/>
      <c r="E240" s="138"/>
      <c r="F240" s="138"/>
      <c r="G240" s="138"/>
    </row>
    <row r="241" spans="1:7" ht="21" x14ac:dyDescent="0.35">
      <c r="A241" s="133"/>
      <c r="B241" s="138"/>
      <c r="C241" s="138"/>
      <c r="D241" s="145"/>
      <c r="E241" s="138"/>
      <c r="F241" s="138"/>
      <c r="G241" s="138"/>
    </row>
    <row r="242" spans="1:7" ht="21" x14ac:dyDescent="0.35">
      <c r="A242" s="133"/>
      <c r="B242" s="138"/>
      <c r="C242" s="138"/>
      <c r="D242" s="145"/>
      <c r="E242" s="138"/>
      <c r="F242" s="138"/>
      <c r="G242" s="138"/>
    </row>
    <row r="243" spans="1:7" ht="21" x14ac:dyDescent="0.35">
      <c r="A243" s="133"/>
      <c r="B243" s="138"/>
      <c r="C243" s="138"/>
      <c r="D243" s="145"/>
      <c r="E243" s="138"/>
      <c r="F243" s="138"/>
      <c r="G243" s="138"/>
    </row>
    <row r="244" spans="1:7" ht="21" x14ac:dyDescent="0.35">
      <c r="A244" s="133"/>
      <c r="B244" s="138"/>
      <c r="C244" s="138"/>
      <c r="D244" s="145"/>
      <c r="E244" s="138"/>
      <c r="F244" s="138"/>
      <c r="G244" s="138"/>
    </row>
    <row r="245" spans="1:7" ht="21" x14ac:dyDescent="0.35">
      <c r="A245" s="133"/>
      <c r="B245" s="138"/>
      <c r="C245" s="138"/>
      <c r="D245" s="145"/>
      <c r="E245" s="138"/>
      <c r="F245" s="138"/>
      <c r="G245" s="138"/>
    </row>
  </sheetData>
  <sheetProtection algorithmName="SHA-512" hashValue="rWDxI5RZJVrOtcoJ3lBCAIoYFQmBTu0xZ5qtGcFErlEx/d0z5AZ/0srgWGmHCI8cfipZyLtNh/6N05GtebK29A==" saltValue="WPAXwoNpmQU36lL9pAomiA==" spinCount="100000" sheet="1" objects="1" scenarios="1" formatRows="0" insertHyperlinks="0" selectLockedCells="1"/>
  <mergeCells count="8">
    <mergeCell ref="A7:G7"/>
    <mergeCell ref="A8:G8"/>
    <mergeCell ref="B3:G3"/>
    <mergeCell ref="A1:G1"/>
    <mergeCell ref="A2:G2"/>
    <mergeCell ref="A4:G4"/>
    <mergeCell ref="A5:G5"/>
    <mergeCell ref="A6:C6"/>
  </mergeCells>
  <pageMargins left="0.7" right="0.7" top="0.75" bottom="0.75" header="0.3" footer="0.3"/>
  <pageSetup scale="50" fitToHeight="0" orientation="landscape" r:id="rId1"/>
  <headerFooter>
    <oddHeader xml:space="preserve">&amp;ROtter Tail County- Minnesota           
2026 Opioid Settlement Request for Application (RFA) Round 2          
</oddHeader>
  </headerFooter>
  <drawing r:id="rId2"/>
  <tableParts count="1">
    <tablePart r:id="rId3"/>
  </tableParts>
  <extLst>
    <ext xmlns:x14="http://schemas.microsoft.com/office/spreadsheetml/2009/9/main" uri="{CCE6A557-97BC-4b89-ADB6-D9C93CAAB3DF}">
      <x14:dataValidations xmlns:xm="http://schemas.microsoft.com/office/excel/2006/main" xWindow="156" yWindow="656" count="1">
        <x14:dataValidation type="list" allowBlank="1" showInputMessage="1" showErrorMessage="1" error="Select a strategy from Section G of the MOA" promptTitle="MOA Reference " prompt="Select the MOA Strategy this goal will focus on" xr:uid="{CDA8ABDF-6802-4EF5-8EC2-F747830D0858}">
          <x14:formula1>
            <xm:f>MOA!$B$10:$B$21</xm:f>
          </x14:formula1>
          <xm:sqref>A11:A245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58690-354D-4950-8278-26BB89247102}">
  <sheetPr codeName="Sheet6">
    <pageSetUpPr fitToPage="1"/>
  </sheetPr>
  <dimension ref="A1:F116"/>
  <sheetViews>
    <sheetView showGridLines="0" view="pageLayout" zoomScale="80" zoomScaleNormal="100" zoomScalePageLayoutView="80" workbookViewId="0">
      <selection activeCell="A25" sqref="A25"/>
    </sheetView>
  </sheetViews>
  <sheetFormatPr defaultColWidth="8.54296875" defaultRowHeight="14.5" x14ac:dyDescent="0.35"/>
  <cols>
    <col min="1" max="2" width="54.453125" customWidth="1"/>
    <col min="3" max="3" width="23.81640625" bestFit="1" customWidth="1"/>
    <col min="4" max="4" width="23.7265625" customWidth="1"/>
    <col min="5" max="5" width="59.7265625" customWidth="1"/>
    <col min="6" max="6" width="20.1796875" customWidth="1"/>
  </cols>
  <sheetData>
    <row r="1" spans="1:6" ht="31" x14ac:dyDescent="0.35">
      <c r="A1" s="175" t="s">
        <v>114</v>
      </c>
      <c r="B1" s="175"/>
      <c r="C1" s="175"/>
      <c r="D1" s="175"/>
      <c r="E1" s="175"/>
      <c r="F1" s="175"/>
    </row>
    <row r="2" spans="1:6" ht="23.5" x14ac:dyDescent="0.35">
      <c r="A2" s="176" t="s">
        <v>74</v>
      </c>
      <c r="B2" s="176"/>
      <c r="C2" s="176"/>
      <c r="D2" s="176"/>
      <c r="E2" s="176"/>
      <c r="F2" s="176"/>
    </row>
    <row r="3" spans="1:6" ht="23.5" x14ac:dyDescent="0.35">
      <c r="A3" s="154"/>
      <c r="B3" s="154"/>
      <c r="C3" s="154"/>
      <c r="D3" s="154"/>
      <c r="E3" s="154"/>
      <c r="F3" s="154"/>
    </row>
    <row r="4" spans="1:6" s="2" customFormat="1" ht="27" customHeight="1" x14ac:dyDescent="0.55000000000000004">
      <c r="A4" s="177">
        <f>Application!B8</f>
        <v>0</v>
      </c>
      <c r="B4" s="177"/>
      <c r="C4" s="177"/>
      <c r="D4" s="177"/>
      <c r="E4" s="177"/>
      <c r="F4" s="177"/>
    </row>
    <row r="6" spans="1:6" ht="18.5" x14ac:dyDescent="0.45">
      <c r="A6" s="3"/>
      <c r="B6" s="174" t="s">
        <v>115</v>
      </c>
      <c r="C6" s="174"/>
      <c r="D6" s="174"/>
    </row>
    <row r="7" spans="1:6" ht="15.5" x14ac:dyDescent="0.35">
      <c r="B7" s="39" t="s">
        <v>116</v>
      </c>
      <c r="C7" s="40" t="s">
        <v>117</v>
      </c>
      <c r="D7" s="40" t="s">
        <v>118</v>
      </c>
    </row>
    <row r="8" spans="1:6" ht="15.5" x14ac:dyDescent="0.35">
      <c r="B8" s="41" t="s">
        <v>119</v>
      </c>
      <c r="C8" s="42">
        <f>C35</f>
        <v>0</v>
      </c>
      <c r="D8" s="42">
        <f>D35</f>
        <v>0</v>
      </c>
    </row>
    <row r="9" spans="1:6" ht="15.5" x14ac:dyDescent="0.35">
      <c r="B9" s="41" t="s">
        <v>120</v>
      </c>
      <c r="C9" s="42">
        <f>C51</f>
        <v>0</v>
      </c>
      <c r="D9" s="42">
        <f>D51</f>
        <v>0</v>
      </c>
    </row>
    <row r="10" spans="1:6" ht="15.5" x14ac:dyDescent="0.35">
      <c r="B10" s="41" t="s">
        <v>121</v>
      </c>
      <c r="C10" s="42">
        <f>C67</f>
        <v>0</v>
      </c>
      <c r="D10" s="42">
        <f>D67</f>
        <v>0</v>
      </c>
    </row>
    <row r="11" spans="1:6" ht="15.5" x14ac:dyDescent="0.35">
      <c r="B11" s="41" t="s">
        <v>122</v>
      </c>
      <c r="C11" s="42">
        <f>C82</f>
        <v>0</v>
      </c>
      <c r="D11" s="42">
        <f>D82</f>
        <v>0</v>
      </c>
    </row>
    <row r="12" spans="1:6" ht="15.5" x14ac:dyDescent="0.35">
      <c r="B12" s="41" t="s">
        <v>123</v>
      </c>
      <c r="C12" s="42">
        <f>C99</f>
        <v>0</v>
      </c>
      <c r="D12" s="42">
        <f>D99</f>
        <v>0</v>
      </c>
    </row>
    <row r="13" spans="1:6" ht="15.5" x14ac:dyDescent="0.35">
      <c r="B13" s="41" t="s">
        <v>124</v>
      </c>
      <c r="C13" s="42">
        <f>C115</f>
        <v>0</v>
      </c>
      <c r="D13" s="42">
        <f>D115</f>
        <v>0</v>
      </c>
    </row>
    <row r="14" spans="1:6" ht="15.5" x14ac:dyDescent="0.35">
      <c r="B14" s="41" t="s">
        <v>125</v>
      </c>
      <c r="C14" s="42">
        <f>SUM(C8:C13)</f>
        <v>0</v>
      </c>
      <c r="D14" s="42">
        <f>SUM(D8:D13)</f>
        <v>0</v>
      </c>
    </row>
    <row r="15" spans="1:6" x14ac:dyDescent="0.35">
      <c r="A15" s="45"/>
      <c r="B15" s="45"/>
      <c r="C15" s="42"/>
      <c r="D15" s="42"/>
    </row>
    <row r="16" spans="1:6" ht="15.5" x14ac:dyDescent="0.35">
      <c r="C16" s="46" t="s">
        <v>126</v>
      </c>
      <c r="D16" s="47">
        <f>SUM(C14+D14)</f>
        <v>0</v>
      </c>
    </row>
    <row r="17" spans="1:6" s="2" customFormat="1" ht="14.5" customHeight="1" thickBot="1" x14ac:dyDescent="0.4">
      <c r="A17" s="48"/>
      <c r="B17" s="48"/>
      <c r="C17"/>
      <c r="D17"/>
      <c r="E17" s="44"/>
      <c r="F17"/>
    </row>
    <row r="18" spans="1:6" s="2" customFormat="1" ht="15.65" customHeight="1" x14ac:dyDescent="0.35">
      <c r="A18" s="178" t="s">
        <v>127</v>
      </c>
      <c r="B18" s="179"/>
      <c r="C18" s="179"/>
      <c r="D18" s="179"/>
      <c r="E18" s="179"/>
      <c r="F18" s="180"/>
    </row>
    <row r="19" spans="1:6" ht="15" customHeight="1" thickBot="1" x14ac:dyDescent="0.4">
      <c r="A19" s="181"/>
      <c r="B19" s="182"/>
      <c r="C19" s="182"/>
      <c r="D19" s="182"/>
      <c r="E19" s="182"/>
      <c r="F19" s="183"/>
    </row>
    <row r="20" spans="1:6" s="2" customFormat="1" ht="15.5" x14ac:dyDescent="0.35">
      <c r="A20" s="150"/>
      <c r="B20" s="151"/>
      <c r="C20" s="151"/>
      <c r="D20" s="151"/>
      <c r="E20" s="151"/>
    </row>
    <row r="21" spans="1:6" ht="15.65" customHeight="1" x14ac:dyDescent="0.35">
      <c r="A21" s="169" t="s">
        <v>159</v>
      </c>
      <c r="B21" s="170"/>
      <c r="C21" s="170"/>
      <c r="D21" s="170"/>
      <c r="E21" s="170"/>
      <c r="F21" s="171"/>
    </row>
    <row r="22" spans="1:6" ht="15.65" customHeight="1" x14ac:dyDescent="0.35">
      <c r="A22" s="166" t="s">
        <v>158</v>
      </c>
      <c r="B22" s="167"/>
      <c r="C22" s="167"/>
      <c r="D22" s="167"/>
      <c r="E22" s="167"/>
      <c r="F22" s="168"/>
    </row>
    <row r="23" spans="1:6" ht="15.5" x14ac:dyDescent="0.35">
      <c r="A23" s="49"/>
      <c r="B23" s="50"/>
      <c r="C23" s="117"/>
      <c r="D23" s="117"/>
      <c r="E23" s="117"/>
      <c r="F23" s="52"/>
    </row>
    <row r="24" spans="1:6" ht="39" customHeight="1" x14ac:dyDescent="0.35">
      <c r="A24" s="146" t="s">
        <v>128</v>
      </c>
      <c r="B24" s="115" t="s">
        <v>129</v>
      </c>
      <c r="C24" s="126" t="s">
        <v>130</v>
      </c>
      <c r="D24" s="126" t="s">
        <v>131</v>
      </c>
      <c r="E24" s="53" t="s">
        <v>132</v>
      </c>
      <c r="F24" s="116" t="s">
        <v>133</v>
      </c>
    </row>
    <row r="25" spans="1:6" ht="21" customHeight="1" x14ac:dyDescent="0.35">
      <c r="A25" s="147"/>
      <c r="B25" s="13"/>
      <c r="C25" s="118"/>
      <c r="D25" s="118"/>
      <c r="E25" s="119"/>
      <c r="F25" s="56">
        <f>SUM(C25+D25)</f>
        <v>0</v>
      </c>
    </row>
    <row r="26" spans="1:6" x14ac:dyDescent="0.35">
      <c r="A26" s="147"/>
      <c r="B26" s="13"/>
      <c r="C26" s="29"/>
      <c r="D26" s="29"/>
      <c r="E26" s="14"/>
      <c r="F26" s="56">
        <f t="shared" ref="F26:F34" si="0">SUM(C26+D26)</f>
        <v>0</v>
      </c>
    </row>
    <row r="27" spans="1:6" x14ac:dyDescent="0.35">
      <c r="A27" s="147"/>
      <c r="B27" s="13"/>
      <c r="C27" s="29"/>
      <c r="D27" s="29"/>
      <c r="E27" s="14"/>
      <c r="F27" s="56">
        <f t="shared" si="0"/>
        <v>0</v>
      </c>
    </row>
    <row r="28" spans="1:6" x14ac:dyDescent="0.35">
      <c r="A28" s="147"/>
      <c r="B28" s="13"/>
      <c r="C28" s="29"/>
      <c r="D28" s="29"/>
      <c r="E28" s="14"/>
      <c r="F28" s="56">
        <f t="shared" si="0"/>
        <v>0</v>
      </c>
    </row>
    <row r="29" spans="1:6" ht="21" customHeight="1" x14ac:dyDescent="0.35">
      <c r="A29" s="147"/>
      <c r="B29" s="13"/>
      <c r="C29" s="29"/>
      <c r="D29" s="29"/>
      <c r="E29" s="14"/>
      <c r="F29" s="56">
        <f t="shared" si="0"/>
        <v>0</v>
      </c>
    </row>
    <row r="30" spans="1:6" x14ac:dyDescent="0.35">
      <c r="A30" s="147"/>
      <c r="B30" s="13"/>
      <c r="C30" s="29"/>
      <c r="D30" s="29"/>
      <c r="E30" s="14"/>
      <c r="F30" s="56">
        <f t="shared" si="0"/>
        <v>0</v>
      </c>
    </row>
    <row r="31" spans="1:6" x14ac:dyDescent="0.35">
      <c r="A31" s="147"/>
      <c r="B31" s="13"/>
      <c r="C31" s="29"/>
      <c r="D31" s="29"/>
      <c r="E31" s="14"/>
      <c r="F31" s="56">
        <f t="shared" si="0"/>
        <v>0</v>
      </c>
    </row>
    <row r="32" spans="1:6" x14ac:dyDescent="0.35">
      <c r="A32" s="147"/>
      <c r="B32" s="13"/>
      <c r="C32" s="29"/>
      <c r="D32" s="29"/>
      <c r="E32" s="14"/>
      <c r="F32" s="56">
        <f t="shared" si="0"/>
        <v>0</v>
      </c>
    </row>
    <row r="33" spans="1:6" x14ac:dyDescent="0.35">
      <c r="A33" s="147"/>
      <c r="B33" s="13"/>
      <c r="C33" s="29"/>
      <c r="D33" s="29"/>
      <c r="E33" s="14"/>
      <c r="F33" s="56">
        <f t="shared" si="0"/>
        <v>0</v>
      </c>
    </row>
    <row r="34" spans="1:6" x14ac:dyDescent="0.35">
      <c r="A34" s="147"/>
      <c r="B34" s="13"/>
      <c r="C34" s="29"/>
      <c r="D34" s="29"/>
      <c r="E34" s="14"/>
      <c r="F34" s="56">
        <f t="shared" si="0"/>
        <v>0</v>
      </c>
    </row>
    <row r="35" spans="1:6" s="2" customFormat="1" x14ac:dyDescent="0.35">
      <c r="B35" s="57" t="s">
        <v>134</v>
      </c>
      <c r="C35" s="58">
        <f>SUM(C25:C34)</f>
        <v>0</v>
      </c>
      <c r="D35" s="59">
        <f>SUM(D25:D34)</f>
        <v>0</v>
      </c>
      <c r="E35" s="60" t="s">
        <v>135</v>
      </c>
      <c r="F35" s="11">
        <f>SUM(F25:F34)</f>
        <v>0</v>
      </c>
    </row>
    <row r="36" spans="1:6" s="2" customFormat="1" x14ac:dyDescent="0.35">
      <c r="A36" s="152"/>
      <c r="B36" s="153"/>
      <c r="C36" s="153"/>
      <c r="D36" s="153"/>
      <c r="E36" s="153"/>
    </row>
    <row r="37" spans="1:6" s="2" customFormat="1" ht="18.5" x14ac:dyDescent="0.35">
      <c r="A37" s="169" t="s">
        <v>136</v>
      </c>
      <c r="B37" s="170"/>
      <c r="C37" s="170"/>
      <c r="D37" s="170"/>
      <c r="E37" s="170"/>
      <c r="F37" s="171"/>
    </row>
    <row r="38" spans="1:6" ht="17.149999999999999" customHeight="1" x14ac:dyDescent="0.35">
      <c r="A38" s="61"/>
      <c r="B38" s="51"/>
      <c r="C38" s="117"/>
      <c r="D38" s="117"/>
      <c r="E38" s="117"/>
      <c r="F38" s="52"/>
    </row>
    <row r="39" spans="1:6" x14ac:dyDescent="0.35">
      <c r="A39" s="146" t="s">
        <v>128</v>
      </c>
      <c r="B39" s="115" t="s">
        <v>129</v>
      </c>
      <c r="C39" s="126" t="s">
        <v>130</v>
      </c>
      <c r="D39" s="126" t="s">
        <v>131</v>
      </c>
      <c r="E39" s="53" t="s">
        <v>132</v>
      </c>
      <c r="F39" s="116" t="s">
        <v>133</v>
      </c>
    </row>
    <row r="40" spans="1:6" ht="61.5" customHeight="1" x14ac:dyDescent="0.35">
      <c r="A40" s="148" t="s">
        <v>95</v>
      </c>
      <c r="B40" s="62" t="s">
        <v>137</v>
      </c>
      <c r="C40" s="120" t="s">
        <v>138</v>
      </c>
      <c r="D40" s="120" t="s">
        <v>138</v>
      </c>
      <c r="E40" s="121" t="s">
        <v>139</v>
      </c>
      <c r="F40" s="105" t="s">
        <v>140</v>
      </c>
    </row>
    <row r="41" spans="1:6" ht="17.25" customHeight="1" x14ac:dyDescent="0.35">
      <c r="A41" s="147"/>
      <c r="B41" s="13"/>
      <c r="C41" s="29"/>
      <c r="D41" s="29"/>
      <c r="E41" s="14"/>
      <c r="F41" s="56">
        <f>SUM(C41:D41)</f>
        <v>0</v>
      </c>
    </row>
    <row r="42" spans="1:6" ht="17.25" customHeight="1" x14ac:dyDescent="0.35">
      <c r="A42" s="147"/>
      <c r="B42" s="13"/>
      <c r="C42" s="29"/>
      <c r="D42" s="29"/>
      <c r="E42" s="14"/>
      <c r="F42" s="56">
        <f t="shared" ref="F42:F50" si="1">SUM(C42:D42)</f>
        <v>0</v>
      </c>
    </row>
    <row r="43" spans="1:6" x14ac:dyDescent="0.35">
      <c r="A43" s="147"/>
      <c r="B43" s="13"/>
      <c r="C43" s="29"/>
      <c r="D43" s="29"/>
      <c r="E43" s="14"/>
      <c r="F43" s="56">
        <f t="shared" si="1"/>
        <v>0</v>
      </c>
    </row>
    <row r="44" spans="1:6" x14ac:dyDescent="0.35">
      <c r="A44" s="147"/>
      <c r="B44" s="13"/>
      <c r="C44" s="29"/>
      <c r="D44" s="29"/>
      <c r="E44" s="14"/>
      <c r="F44" s="56">
        <f t="shared" si="1"/>
        <v>0</v>
      </c>
    </row>
    <row r="45" spans="1:6" x14ac:dyDescent="0.35">
      <c r="A45" s="147"/>
      <c r="B45" s="13"/>
      <c r="C45" s="29"/>
      <c r="D45" s="29"/>
      <c r="E45" s="14"/>
      <c r="F45" s="56">
        <f t="shared" si="1"/>
        <v>0</v>
      </c>
    </row>
    <row r="46" spans="1:6" ht="17.25" customHeight="1" x14ac:dyDescent="0.35">
      <c r="A46" s="147"/>
      <c r="B46" s="13"/>
      <c r="C46" s="29"/>
      <c r="D46" s="29"/>
      <c r="E46" s="14"/>
      <c r="F46" s="56">
        <f t="shared" si="1"/>
        <v>0</v>
      </c>
    </row>
    <row r="47" spans="1:6" ht="17.25" customHeight="1" x14ac:dyDescent="0.35">
      <c r="A47" s="147"/>
      <c r="B47" s="13"/>
      <c r="C47" s="29"/>
      <c r="D47" s="29"/>
      <c r="E47" s="14"/>
      <c r="F47" s="56">
        <f t="shared" si="1"/>
        <v>0</v>
      </c>
    </row>
    <row r="48" spans="1:6" x14ac:dyDescent="0.35">
      <c r="A48" s="147"/>
      <c r="B48" s="13"/>
      <c r="C48" s="29"/>
      <c r="D48" s="29"/>
      <c r="E48" s="14"/>
      <c r="F48" s="56">
        <f t="shared" si="1"/>
        <v>0</v>
      </c>
    </row>
    <row r="49" spans="1:6" x14ac:dyDescent="0.35">
      <c r="A49" s="147"/>
      <c r="B49" s="13"/>
      <c r="C49" s="29"/>
      <c r="D49" s="29"/>
      <c r="E49" s="14"/>
      <c r="F49" s="56">
        <f t="shared" si="1"/>
        <v>0</v>
      </c>
    </row>
    <row r="50" spans="1:6" x14ac:dyDescent="0.35">
      <c r="A50" s="147"/>
      <c r="B50" s="13"/>
      <c r="C50" s="29"/>
      <c r="D50" s="29"/>
      <c r="E50" s="14"/>
      <c r="F50" s="56">
        <f t="shared" si="1"/>
        <v>0</v>
      </c>
    </row>
    <row r="51" spans="1:6" x14ac:dyDescent="0.35">
      <c r="B51" s="57" t="s">
        <v>134</v>
      </c>
      <c r="C51" s="58">
        <f>SUM(C41:C50)</f>
        <v>0</v>
      </c>
      <c r="D51" s="58">
        <f>SUM(D41:D50)</f>
        <v>0</v>
      </c>
      <c r="E51" s="60" t="s">
        <v>141</v>
      </c>
      <c r="F51" s="11">
        <f>SUM(F41:F50)</f>
        <v>0</v>
      </c>
    </row>
    <row r="52" spans="1:6" x14ac:dyDescent="0.35">
      <c r="A52" s="172"/>
      <c r="B52" s="173"/>
      <c r="C52" s="173"/>
      <c r="D52" s="153"/>
      <c r="E52" s="153"/>
      <c r="F52" s="2"/>
    </row>
    <row r="53" spans="1:6" x14ac:dyDescent="0.35">
      <c r="A53" s="152"/>
      <c r="B53" s="153"/>
      <c r="C53" s="153"/>
      <c r="D53" s="153"/>
      <c r="E53" s="153"/>
      <c r="F53" s="2"/>
    </row>
    <row r="54" spans="1:6" ht="17.149999999999999" customHeight="1" x14ac:dyDescent="0.35">
      <c r="A54" s="169" t="s">
        <v>142</v>
      </c>
      <c r="B54" s="170"/>
      <c r="C54" s="170"/>
      <c r="D54" s="170"/>
      <c r="E54" s="170"/>
      <c r="F54" s="171"/>
    </row>
    <row r="55" spans="1:6" ht="17.25" customHeight="1" x14ac:dyDescent="0.35">
      <c r="A55" s="61"/>
      <c r="B55" s="51"/>
      <c r="C55" s="117"/>
      <c r="D55" s="117"/>
      <c r="E55" s="117"/>
      <c r="F55" s="52"/>
    </row>
    <row r="56" spans="1:6" x14ac:dyDescent="0.35">
      <c r="A56" s="146" t="s">
        <v>128</v>
      </c>
      <c r="B56" s="115" t="s">
        <v>129</v>
      </c>
      <c r="C56" s="126" t="s">
        <v>130</v>
      </c>
      <c r="D56" s="126" t="s">
        <v>131</v>
      </c>
      <c r="E56" s="53" t="s">
        <v>132</v>
      </c>
      <c r="F56" s="116" t="s">
        <v>133</v>
      </c>
    </row>
    <row r="57" spans="1:6" x14ac:dyDescent="0.35">
      <c r="A57" s="147"/>
      <c r="B57" s="13"/>
      <c r="C57" s="122"/>
      <c r="D57" s="122"/>
      <c r="E57" s="119"/>
      <c r="F57" s="56">
        <f>SUM(C57:D57)</f>
        <v>0</v>
      </c>
    </row>
    <row r="58" spans="1:6" x14ac:dyDescent="0.35">
      <c r="A58" s="147"/>
      <c r="B58" s="13"/>
      <c r="C58" s="13"/>
      <c r="D58" s="13"/>
      <c r="E58" s="14"/>
      <c r="F58" s="56">
        <f t="shared" ref="F58:F66" si="2">SUM(C58:D58)</f>
        <v>0</v>
      </c>
    </row>
    <row r="59" spans="1:6" x14ac:dyDescent="0.35">
      <c r="A59" s="147"/>
      <c r="B59" s="13"/>
      <c r="C59" s="13"/>
      <c r="D59" s="13"/>
      <c r="E59" s="14"/>
      <c r="F59" s="56">
        <f t="shared" si="2"/>
        <v>0</v>
      </c>
    </row>
    <row r="60" spans="1:6" ht="17.25" customHeight="1" x14ac:dyDescent="0.35">
      <c r="A60" s="147"/>
      <c r="B60" s="13"/>
      <c r="C60" s="13"/>
      <c r="D60" s="13"/>
      <c r="E60" s="14"/>
      <c r="F60" s="56">
        <f t="shared" si="2"/>
        <v>0</v>
      </c>
    </row>
    <row r="61" spans="1:6" ht="17.25" customHeight="1" x14ac:dyDescent="0.35">
      <c r="A61" s="147"/>
      <c r="B61" s="13"/>
      <c r="C61" s="13"/>
      <c r="D61" s="13"/>
      <c r="E61" s="14"/>
      <c r="F61" s="56">
        <f t="shared" si="2"/>
        <v>0</v>
      </c>
    </row>
    <row r="62" spans="1:6" x14ac:dyDescent="0.35">
      <c r="A62" s="147"/>
      <c r="B62" s="13"/>
      <c r="C62" s="13"/>
      <c r="D62" s="13"/>
      <c r="E62" s="14"/>
      <c r="F62" s="56">
        <f t="shared" si="2"/>
        <v>0</v>
      </c>
    </row>
    <row r="63" spans="1:6" x14ac:dyDescent="0.35">
      <c r="A63" s="147"/>
      <c r="B63" s="13"/>
      <c r="C63" s="13"/>
      <c r="D63" s="13"/>
      <c r="E63" s="14"/>
      <c r="F63" s="56">
        <f t="shared" si="2"/>
        <v>0</v>
      </c>
    </row>
    <row r="64" spans="1:6" x14ac:dyDescent="0.35">
      <c r="A64" s="147"/>
      <c r="B64" s="13"/>
      <c r="C64" s="13"/>
      <c r="D64" s="13"/>
      <c r="E64" s="14"/>
      <c r="F64" s="56">
        <f t="shared" si="2"/>
        <v>0</v>
      </c>
    </row>
    <row r="65" spans="1:6" x14ac:dyDescent="0.35">
      <c r="A65" s="147"/>
      <c r="B65" s="13"/>
      <c r="C65" s="13"/>
      <c r="D65" s="13"/>
      <c r="E65" s="14"/>
      <c r="F65" s="56">
        <f t="shared" si="2"/>
        <v>0</v>
      </c>
    </row>
    <row r="66" spans="1:6" ht="17.25" customHeight="1" x14ac:dyDescent="0.35">
      <c r="A66" s="147"/>
      <c r="B66" s="13"/>
      <c r="C66" s="13"/>
      <c r="D66" s="13"/>
      <c r="E66" s="14"/>
      <c r="F66" s="56">
        <f t="shared" si="2"/>
        <v>0</v>
      </c>
    </row>
    <row r="67" spans="1:6" ht="17.25" customHeight="1" x14ac:dyDescent="0.35">
      <c r="B67" s="57" t="s">
        <v>134</v>
      </c>
      <c r="C67" s="58">
        <f>SUM(C57:C66)</f>
        <v>0</v>
      </c>
      <c r="D67" s="58">
        <f>SUM(D57:D66)</f>
        <v>0</v>
      </c>
      <c r="E67" s="60" t="s">
        <v>143</v>
      </c>
      <c r="F67" s="10">
        <f>SUM(F57:F66)</f>
        <v>0</v>
      </c>
    </row>
    <row r="68" spans="1:6" ht="17.25" customHeight="1" x14ac:dyDescent="0.35">
      <c r="A68" s="64"/>
      <c r="B68" s="65"/>
      <c r="C68" s="2"/>
      <c r="D68" s="2"/>
      <c r="E68" s="66"/>
      <c r="F68" s="28"/>
    </row>
    <row r="69" spans="1:6" ht="17.25" customHeight="1" x14ac:dyDescent="0.35">
      <c r="A69" s="169" t="s">
        <v>122</v>
      </c>
      <c r="B69" s="170"/>
      <c r="C69" s="170"/>
      <c r="D69" s="170"/>
      <c r="E69" s="170"/>
      <c r="F69" s="171"/>
    </row>
    <row r="70" spans="1:6" ht="17.25" customHeight="1" x14ac:dyDescent="0.35">
      <c r="A70" s="61"/>
      <c r="B70" s="51"/>
      <c r="C70" s="117"/>
      <c r="D70" s="117"/>
      <c r="E70" s="117"/>
      <c r="F70" s="52"/>
    </row>
    <row r="71" spans="1:6" x14ac:dyDescent="0.35">
      <c r="A71" s="146" t="s">
        <v>128</v>
      </c>
      <c r="B71" s="115" t="s">
        <v>129</v>
      </c>
      <c r="C71" s="126" t="s">
        <v>130</v>
      </c>
      <c r="D71" s="126" t="s">
        <v>131</v>
      </c>
      <c r="E71" s="53" t="s">
        <v>144</v>
      </c>
      <c r="F71" s="116" t="s">
        <v>133</v>
      </c>
    </row>
    <row r="72" spans="1:6" x14ac:dyDescent="0.35">
      <c r="A72" s="147"/>
      <c r="B72" s="13"/>
      <c r="C72" s="122"/>
      <c r="D72" s="122"/>
      <c r="E72" s="119"/>
      <c r="F72" s="56">
        <f>SUM(C72:D72)</f>
        <v>0</v>
      </c>
    </row>
    <row r="73" spans="1:6" x14ac:dyDescent="0.35">
      <c r="A73" s="147"/>
      <c r="B73" s="13"/>
      <c r="C73" s="13"/>
      <c r="D73" s="13"/>
      <c r="E73" s="14"/>
      <c r="F73" s="56">
        <f t="shared" ref="F73:F81" si="3">SUM(C73:D73)</f>
        <v>0</v>
      </c>
    </row>
    <row r="74" spans="1:6" x14ac:dyDescent="0.35">
      <c r="A74" s="147"/>
      <c r="B74" s="13"/>
      <c r="C74" s="13"/>
      <c r="D74" s="13"/>
      <c r="E74" s="14"/>
      <c r="F74" s="56">
        <f t="shared" si="3"/>
        <v>0</v>
      </c>
    </row>
    <row r="75" spans="1:6" x14ac:dyDescent="0.35">
      <c r="A75" s="147"/>
      <c r="B75" s="13"/>
      <c r="C75" s="13"/>
      <c r="D75" s="13"/>
      <c r="E75" s="14"/>
      <c r="F75" s="56">
        <f t="shared" si="3"/>
        <v>0</v>
      </c>
    </row>
    <row r="76" spans="1:6" x14ac:dyDescent="0.35">
      <c r="A76" s="147"/>
      <c r="B76" s="13"/>
      <c r="C76" s="13"/>
      <c r="D76" s="13"/>
      <c r="E76" s="14"/>
      <c r="F76" s="56">
        <f t="shared" si="3"/>
        <v>0</v>
      </c>
    </row>
    <row r="77" spans="1:6" x14ac:dyDescent="0.35">
      <c r="A77" s="149"/>
      <c r="B77" s="38"/>
      <c r="C77" s="38"/>
      <c r="D77" s="38"/>
      <c r="E77" s="163"/>
      <c r="F77" s="56">
        <f t="shared" si="3"/>
        <v>0</v>
      </c>
    </row>
    <row r="78" spans="1:6" x14ac:dyDescent="0.35">
      <c r="A78" s="147"/>
      <c r="B78" s="13"/>
      <c r="C78" s="13"/>
      <c r="D78" s="13"/>
      <c r="E78" s="13"/>
      <c r="F78" s="56">
        <f t="shared" si="3"/>
        <v>0</v>
      </c>
    </row>
    <row r="79" spans="1:6" x14ac:dyDescent="0.35">
      <c r="A79" s="147"/>
      <c r="B79" s="13"/>
      <c r="C79" s="13"/>
      <c r="D79" s="13"/>
      <c r="E79" s="14"/>
      <c r="F79" s="56">
        <f t="shared" si="3"/>
        <v>0</v>
      </c>
    </row>
    <row r="80" spans="1:6" x14ac:dyDescent="0.35">
      <c r="A80" s="147"/>
      <c r="B80" s="13"/>
      <c r="C80" s="13"/>
      <c r="D80" s="13"/>
      <c r="E80" s="14"/>
      <c r="F80" s="56">
        <f t="shared" si="3"/>
        <v>0</v>
      </c>
    </row>
    <row r="81" spans="1:6" x14ac:dyDescent="0.35">
      <c r="A81" s="147"/>
      <c r="B81" s="13"/>
      <c r="C81" s="13"/>
      <c r="D81" s="13"/>
      <c r="E81" s="14"/>
      <c r="F81" s="56">
        <f t="shared" si="3"/>
        <v>0</v>
      </c>
    </row>
    <row r="82" spans="1:6" x14ac:dyDescent="0.35">
      <c r="B82" s="57" t="s">
        <v>134</v>
      </c>
      <c r="C82" s="58">
        <f>SUM(C72:C81)</f>
        <v>0</v>
      </c>
      <c r="D82" s="58">
        <f>SUM(D72:D81)</f>
        <v>0</v>
      </c>
      <c r="E82" s="60" t="s">
        <v>145</v>
      </c>
      <c r="F82" s="11">
        <f>SUM(F72:F81)</f>
        <v>0</v>
      </c>
    </row>
    <row r="83" spans="1:6" x14ac:dyDescent="0.35">
      <c r="A83" s="64"/>
      <c r="B83" s="65"/>
      <c r="C83" s="2"/>
      <c r="D83" s="2"/>
      <c r="E83" s="65"/>
      <c r="F83" s="8"/>
    </row>
    <row r="84" spans="1:6" ht="18.5" x14ac:dyDescent="0.35">
      <c r="A84" s="169" t="s">
        <v>146</v>
      </c>
      <c r="B84" s="170"/>
      <c r="C84" s="170"/>
      <c r="D84" s="170"/>
      <c r="E84" s="170"/>
      <c r="F84" s="171"/>
    </row>
    <row r="85" spans="1:6" ht="15.5" x14ac:dyDescent="0.35">
      <c r="A85" s="166" t="s">
        <v>157</v>
      </c>
      <c r="B85" s="167"/>
      <c r="C85" s="167"/>
      <c r="D85" s="167"/>
      <c r="E85" s="167"/>
      <c r="F85" s="168"/>
    </row>
    <row r="86" spans="1:6" ht="15.5" x14ac:dyDescent="0.35">
      <c r="A86" s="49"/>
      <c r="B86" s="50"/>
      <c r="C86" s="51"/>
      <c r="D86" s="51"/>
      <c r="E86" s="51"/>
      <c r="F86" s="52"/>
    </row>
    <row r="87" spans="1:6" x14ac:dyDescent="0.35">
      <c r="A87" s="146" t="s">
        <v>128</v>
      </c>
      <c r="B87" s="53" t="s">
        <v>129</v>
      </c>
      <c r="C87" s="127" t="s">
        <v>130</v>
      </c>
      <c r="D87" s="127" t="s">
        <v>131</v>
      </c>
      <c r="E87" s="54" t="s">
        <v>132</v>
      </c>
      <c r="F87" s="55" t="s">
        <v>133</v>
      </c>
    </row>
    <row r="88" spans="1:6" ht="29" x14ac:dyDescent="0.35">
      <c r="A88" s="148" t="s">
        <v>147</v>
      </c>
      <c r="B88" s="62" t="s">
        <v>148</v>
      </c>
      <c r="C88" s="62" t="s">
        <v>149</v>
      </c>
      <c r="D88" s="62" t="s">
        <v>149</v>
      </c>
      <c r="E88" s="63" t="s">
        <v>156</v>
      </c>
      <c r="F88" s="67" t="s">
        <v>150</v>
      </c>
    </row>
    <row r="89" spans="1:6" x14ac:dyDescent="0.35">
      <c r="A89" s="165"/>
      <c r="B89" s="164"/>
      <c r="C89" s="38"/>
      <c r="D89" s="38"/>
      <c r="E89" s="164"/>
      <c r="F89" s="162">
        <f>SUM(C89:D89)</f>
        <v>0</v>
      </c>
    </row>
    <row r="90" spans="1:6" x14ac:dyDescent="0.35">
      <c r="A90" s="147"/>
      <c r="B90" s="13"/>
      <c r="C90" s="13"/>
      <c r="D90" s="13"/>
      <c r="E90" s="14"/>
      <c r="F90" s="162">
        <f t="shared" ref="F90:F98" si="4">SUM(C90:D90)</f>
        <v>0</v>
      </c>
    </row>
    <row r="91" spans="1:6" ht="14.5" customHeight="1" x14ac:dyDescent="0.35">
      <c r="A91" s="147"/>
      <c r="B91" s="13"/>
      <c r="C91" s="13"/>
      <c r="D91" s="13"/>
      <c r="E91" s="14"/>
      <c r="F91" s="162">
        <f t="shared" si="4"/>
        <v>0</v>
      </c>
    </row>
    <row r="92" spans="1:6" x14ac:dyDescent="0.35">
      <c r="A92" s="147"/>
      <c r="B92" s="13"/>
      <c r="C92" s="13"/>
      <c r="D92" s="13"/>
      <c r="E92" s="14"/>
      <c r="F92" s="162">
        <f t="shared" si="4"/>
        <v>0</v>
      </c>
    </row>
    <row r="93" spans="1:6" x14ac:dyDescent="0.35">
      <c r="A93" s="147"/>
      <c r="B93" s="13"/>
      <c r="C93" s="13"/>
      <c r="D93" s="13"/>
      <c r="E93" s="14"/>
      <c r="F93" s="162">
        <f t="shared" si="4"/>
        <v>0</v>
      </c>
    </row>
    <row r="94" spans="1:6" x14ac:dyDescent="0.35">
      <c r="A94" s="147"/>
      <c r="B94" s="13"/>
      <c r="C94" s="13"/>
      <c r="D94" s="13"/>
      <c r="E94" s="14"/>
      <c r="F94" s="162">
        <f t="shared" si="4"/>
        <v>0</v>
      </c>
    </row>
    <row r="95" spans="1:6" ht="14.5" customHeight="1" x14ac:dyDescent="0.35">
      <c r="A95" s="147"/>
      <c r="B95" s="13"/>
      <c r="C95" s="13"/>
      <c r="D95" s="13"/>
      <c r="E95" s="14"/>
      <c r="F95" s="162">
        <f t="shared" si="4"/>
        <v>0</v>
      </c>
    </row>
    <row r="96" spans="1:6" x14ac:dyDescent="0.35">
      <c r="A96" s="147"/>
      <c r="B96" s="13"/>
      <c r="C96" s="13"/>
      <c r="D96" s="13"/>
      <c r="E96" s="14"/>
      <c r="F96" s="162">
        <f t="shared" si="4"/>
        <v>0</v>
      </c>
    </row>
    <row r="97" spans="1:6" x14ac:dyDescent="0.35">
      <c r="A97" s="147"/>
      <c r="B97" s="13"/>
      <c r="C97" s="13"/>
      <c r="D97" s="13"/>
      <c r="E97" s="14"/>
      <c r="F97" s="162">
        <f t="shared" si="4"/>
        <v>0</v>
      </c>
    </row>
    <row r="98" spans="1:6" x14ac:dyDescent="0.35">
      <c r="A98" s="147"/>
      <c r="B98" s="13"/>
      <c r="C98" s="13"/>
      <c r="D98" s="13"/>
      <c r="E98" s="14"/>
      <c r="F98" s="162">
        <f t="shared" si="4"/>
        <v>0</v>
      </c>
    </row>
    <row r="99" spans="1:6" x14ac:dyDescent="0.35">
      <c r="B99" s="57" t="s">
        <v>134</v>
      </c>
      <c r="C99" s="58">
        <f>SUM(C89:C98)</f>
        <v>0</v>
      </c>
      <c r="D99" s="58">
        <f>SUM(D89:D98)</f>
        <v>0</v>
      </c>
      <c r="E99" s="60" t="s">
        <v>151</v>
      </c>
      <c r="F99" s="11">
        <f>SUM(F89:F98)</f>
        <v>0</v>
      </c>
    </row>
    <row r="100" spans="1:6" x14ac:dyDescent="0.35">
      <c r="A100" s="153"/>
      <c r="B100" s="153"/>
      <c r="C100" s="153"/>
      <c r="D100" s="153"/>
      <c r="E100" s="153"/>
      <c r="F100" s="153"/>
    </row>
    <row r="101" spans="1:6" ht="18.5" x14ac:dyDescent="0.35">
      <c r="A101" s="169" t="s">
        <v>152</v>
      </c>
      <c r="B101" s="170"/>
      <c r="C101" s="170"/>
      <c r="D101" s="170"/>
      <c r="E101" s="170"/>
      <c r="F101" s="171"/>
    </row>
    <row r="102" spans="1:6" ht="15.5" x14ac:dyDescent="0.35">
      <c r="A102" s="61"/>
      <c r="B102" s="51"/>
      <c r="C102" s="117"/>
      <c r="D102" s="117"/>
      <c r="E102" s="117"/>
      <c r="F102" s="52"/>
    </row>
    <row r="103" spans="1:6" x14ac:dyDescent="0.35">
      <c r="A103" s="146" t="s">
        <v>128</v>
      </c>
      <c r="B103" s="115" t="s">
        <v>129</v>
      </c>
      <c r="C103" s="126" t="s">
        <v>130</v>
      </c>
      <c r="D103" s="126" t="s">
        <v>131</v>
      </c>
      <c r="E103" s="53" t="s">
        <v>132</v>
      </c>
      <c r="F103" s="116" t="s">
        <v>133</v>
      </c>
    </row>
    <row r="104" spans="1:6" ht="20.5" customHeight="1" x14ac:dyDescent="0.35">
      <c r="A104" s="147"/>
      <c r="B104" s="13"/>
      <c r="C104" s="122"/>
      <c r="D104" s="122"/>
      <c r="E104" s="119"/>
      <c r="F104" s="56">
        <f>SUM(C104:D104)</f>
        <v>0</v>
      </c>
    </row>
    <row r="105" spans="1:6" ht="20.25" customHeight="1" x14ac:dyDescent="0.35">
      <c r="A105" s="147"/>
      <c r="B105" s="13"/>
      <c r="C105" s="13"/>
      <c r="D105" s="13"/>
      <c r="E105" s="14"/>
      <c r="F105" s="56">
        <f t="shared" ref="F105:F114" si="5">SUM(C105:D105)</f>
        <v>0</v>
      </c>
    </row>
    <row r="106" spans="1:6" x14ac:dyDescent="0.35">
      <c r="A106" s="147"/>
      <c r="B106" s="13"/>
      <c r="C106" s="13"/>
      <c r="D106" s="13"/>
      <c r="E106" s="14"/>
      <c r="F106" s="56">
        <f t="shared" si="5"/>
        <v>0</v>
      </c>
    </row>
    <row r="107" spans="1:6" x14ac:dyDescent="0.35">
      <c r="A107" s="147"/>
      <c r="B107" s="13"/>
      <c r="C107" s="13"/>
      <c r="D107" s="13"/>
      <c r="E107" s="14"/>
      <c r="F107" s="56">
        <f t="shared" si="5"/>
        <v>0</v>
      </c>
    </row>
    <row r="108" spans="1:6" x14ac:dyDescent="0.35">
      <c r="A108" s="147"/>
      <c r="B108" s="13"/>
      <c r="C108" s="13"/>
      <c r="D108" s="13"/>
      <c r="E108" s="14"/>
      <c r="F108" s="56">
        <f t="shared" si="5"/>
        <v>0</v>
      </c>
    </row>
    <row r="109" spans="1:6" ht="20.5" customHeight="1" x14ac:dyDescent="0.35">
      <c r="A109" s="147"/>
      <c r="B109" s="13"/>
      <c r="C109" s="13"/>
      <c r="D109" s="13"/>
      <c r="E109" s="14"/>
      <c r="F109" s="56">
        <f t="shared" si="5"/>
        <v>0</v>
      </c>
    </row>
    <row r="110" spans="1:6" ht="20.5" customHeight="1" x14ac:dyDescent="0.35">
      <c r="A110" s="147"/>
      <c r="B110" s="13"/>
      <c r="C110" s="13"/>
      <c r="D110" s="13"/>
      <c r="E110" s="14"/>
      <c r="F110" s="56">
        <f t="shared" si="5"/>
        <v>0</v>
      </c>
    </row>
    <row r="111" spans="1:6" x14ac:dyDescent="0.35">
      <c r="A111" s="147"/>
      <c r="B111" s="13"/>
      <c r="C111" s="13"/>
      <c r="D111" s="13"/>
      <c r="E111" s="14"/>
      <c r="F111" s="56">
        <f t="shared" si="5"/>
        <v>0</v>
      </c>
    </row>
    <row r="112" spans="1:6" x14ac:dyDescent="0.35">
      <c r="A112" s="147"/>
      <c r="B112" s="13"/>
      <c r="C112" s="13"/>
      <c r="D112" s="13"/>
      <c r="E112" s="14"/>
      <c r="F112" s="56">
        <f t="shared" si="5"/>
        <v>0</v>
      </c>
    </row>
    <row r="113" spans="1:6" x14ac:dyDescent="0.35">
      <c r="A113" s="147"/>
      <c r="B113" s="13"/>
      <c r="C113" s="13"/>
      <c r="D113" s="13"/>
      <c r="E113" s="14"/>
      <c r="F113" s="56">
        <f t="shared" si="5"/>
        <v>0</v>
      </c>
    </row>
    <row r="114" spans="1:6" x14ac:dyDescent="0.35">
      <c r="A114" s="147"/>
      <c r="B114" s="13"/>
      <c r="C114" s="13"/>
      <c r="D114" s="13"/>
      <c r="E114" s="14"/>
      <c r="F114" s="56">
        <f t="shared" si="5"/>
        <v>0</v>
      </c>
    </row>
    <row r="115" spans="1:6" x14ac:dyDescent="0.35">
      <c r="B115" s="57" t="s">
        <v>134</v>
      </c>
      <c r="C115" s="58">
        <f>SUM(C104:C114)</f>
        <v>0</v>
      </c>
      <c r="D115" s="58">
        <f>SUM(D104:D114)</f>
        <v>0</v>
      </c>
      <c r="E115" s="60" t="s">
        <v>153</v>
      </c>
      <c r="F115" s="11">
        <f>SUM(F104:F114)</f>
        <v>0</v>
      </c>
    </row>
    <row r="116" spans="1:6" x14ac:dyDescent="0.35">
      <c r="A116" s="65"/>
      <c r="B116" s="65"/>
      <c r="C116" s="65"/>
      <c r="D116" s="65"/>
      <c r="E116" s="65"/>
      <c r="F116" s="8"/>
    </row>
  </sheetData>
  <sheetProtection algorithmName="SHA-512" hashValue="0VEIX/pV6/poY6JFY4WA8y+X1mweovHaDCDXMH0oe1ruAhwfaFm3CJtBVflmRb7zEKAbprLudd/S1maspfNCVQ==" saltValue="DVnNlUz4RKzuAWvRoXDrhQ==" spinCount="100000" sheet="1" formatRows="0" selectLockedCells="1"/>
  <mergeCells count="14">
    <mergeCell ref="A21:F21"/>
    <mergeCell ref="B6:D6"/>
    <mergeCell ref="A1:F1"/>
    <mergeCell ref="A2:F2"/>
    <mergeCell ref="A4:F4"/>
    <mergeCell ref="A18:F19"/>
    <mergeCell ref="A22:F22"/>
    <mergeCell ref="A101:F101"/>
    <mergeCell ref="A84:F84"/>
    <mergeCell ref="A69:F69"/>
    <mergeCell ref="A54:F54"/>
    <mergeCell ref="A37:F37"/>
    <mergeCell ref="A52:C52"/>
    <mergeCell ref="A85:F85"/>
  </mergeCells>
  <pageMargins left="0.7" right="0.7" top="0.75" bottom="0.75" header="0.3" footer="0.3"/>
  <pageSetup scale="52" fitToHeight="0" orientation="landscape" r:id="rId1"/>
  <headerFooter>
    <oddHeader xml:space="preserve">&amp;LOtter Tail County- Minnesota           
2026 Opioid Settlement Request for Application (RFA) Round 2          </oddHead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F745DBBB856B743B742D0D200C76C58" ma:contentTypeVersion="4" ma:contentTypeDescription="Create a new document." ma:contentTypeScope="" ma:versionID="2ffb1b974366b5b13d9b859e533e8415">
  <xsd:schema xmlns:xsd="http://www.w3.org/2001/XMLSchema" xmlns:xs="http://www.w3.org/2001/XMLSchema" xmlns:p="http://schemas.microsoft.com/office/2006/metadata/properties" xmlns:ns2="91f4beb3-d3cd-4646-a29e-93e93b3f6974" targetNamespace="http://schemas.microsoft.com/office/2006/metadata/properties" ma:root="true" ma:fieldsID="7f94c7232f1d6f3d75e14d30533257ec" ns2:_="">
    <xsd:import namespace="91f4beb3-d3cd-4646-a29e-93e93b3f69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f4beb3-d3cd-4646-a29e-93e93b3f69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2836B5-EAF0-44AB-82A6-2125AF4AE152}">
  <ds:schemaRefs>
    <ds:schemaRef ds:uri="http://purl.org/dc/elements/1.1/"/>
    <ds:schemaRef ds:uri="http://purl.org/dc/dcmitype/"/>
    <ds:schemaRef ds:uri="91f4beb3-d3cd-4646-a29e-93e93b3f697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1ABD189-A433-46D7-9405-67F180713515}">
  <ds:schemaRefs>
    <ds:schemaRef ds:uri="http://schemas.microsoft.com/sharepoint/v3/contenttype/forms"/>
  </ds:schemaRefs>
</ds:datastoreItem>
</file>

<file path=customXml/itemProps3.xml><?xml version="1.0" encoding="utf-8"?>
<ds:datastoreItem xmlns:ds="http://schemas.openxmlformats.org/officeDocument/2006/customXml" ds:itemID="{A9EA34E9-90CA-4589-8E10-BD2E50F622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f4beb3-d3cd-4646-a29e-93e93b3f69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Guidelines</vt:lpstr>
      <vt:lpstr>MOA</vt:lpstr>
      <vt:lpstr>Application</vt:lpstr>
      <vt:lpstr>Workplan</vt:lpstr>
      <vt:lpstr>Budget </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C: SUPER Focus Grants</dc:title>
  <dc:subject>SUPER RFP Budget</dc:subject>
  <dc:creator>Minnesota Department of Health</dc:creator>
  <cp:keywords/>
  <dc:description/>
  <cp:lastModifiedBy>Andrea Demmer</cp:lastModifiedBy>
  <cp:revision/>
  <cp:lastPrinted>2026-04-22T16:55:12Z</cp:lastPrinted>
  <dcterms:created xsi:type="dcterms:W3CDTF">2022-12-13T19:11:28Z</dcterms:created>
  <dcterms:modified xsi:type="dcterms:W3CDTF">2026-06-12T17:00:04Z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0x0101000F745DBBB856B743B742D0D200C76C58</vt:lpwstr>
  </property>
  <property fmtid="{D5CDD505-2E9C-101B-9397-08002B2CF9AE}" pid="3" name="MediaServiceImageTags">
    <vt:lpwstr/>
  </property>
</Properties>
</file>